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-rp\fs_data\ГОТОВИ ОФЕРТИ\ПРОЕКТИ МОН 2026\Проект Силен старт\"/>
    </mc:Choice>
  </mc:AlternateContent>
  <xr:revisionPtr revIDLastSave="0" documentId="13_ncr:1_{C2F8C5F2-A140-41AF-84D8-CBBB08C2C7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1" l="1"/>
  <c r="K8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" i="1"/>
</calcChain>
</file>

<file path=xl/sharedStrings.xml><?xml version="1.0" encoding="utf-8"?>
<sst xmlns="http://schemas.openxmlformats.org/spreadsheetml/2006/main" count="667" uniqueCount="667">
  <si>
    <t>Снимка</t>
  </si>
  <si>
    <t>Артикулен код</t>
  </si>
  <si>
    <t>Наименование на артикула</t>
  </si>
  <si>
    <t>Количество</t>
  </si>
  <si>
    <t>Сума на Монтаж</t>
  </si>
  <si>
    <t>Сума на Разнос</t>
  </si>
  <si>
    <t>6611060747</t>
  </si>
  <si>
    <t>БИОФИЙДБЕК СИСТЕМА ЗА ФИНА МОТОРИКА</t>
  </si>
  <si>
    <t>6611060102</t>
  </si>
  <si>
    <t>ПРОГРАМА SOUNDSORY СЛУШАЛКИ</t>
  </si>
  <si>
    <t>6611060470</t>
  </si>
  <si>
    <t>FORBRAIN СЛУШАЛКИ ЛОГОПЕДИЧНИ</t>
  </si>
  <si>
    <t>6611060511</t>
  </si>
  <si>
    <t>ВЪЛНА ЗВУЦИ МОДЕЛ 2</t>
  </si>
  <si>
    <t>6611060490</t>
  </si>
  <si>
    <t>АЛБУМ ТЕРАПЕВТИЧЕН КОРЕКЦИЯ НА ЕЗИКОВИ ДЕФИЦИТИ</t>
  </si>
  <si>
    <t>6611120549</t>
  </si>
  <si>
    <t>ПЪЗЕЛ СОРТЕР С ГЕОМЕТРИЧНИ ФОРМИ ДЪРВЕН 22/22/3 СМ</t>
  </si>
  <si>
    <t>6703020037</t>
  </si>
  <si>
    <t>BELEDUC ПЪЗЕЛ ДЪРВЕН В РАМКА - ПАЗАР</t>
  </si>
  <si>
    <t>6635100987</t>
  </si>
  <si>
    <t>ТОПКИ СЕНЗОРНИ В КОМПЛЕКТ</t>
  </si>
  <si>
    <t>6704020071</t>
  </si>
  <si>
    <t>КОМПЛЕКТ ТОПКИ СЕНЗОРНИ В ПАСТЕЛНИ ЦВЕТОВЕ 6 БРОЯ</t>
  </si>
  <si>
    <t>6611060743</t>
  </si>
  <si>
    <t>ТОПКИ СЕНЗОРНИ 6 БРОЯ</t>
  </si>
  <si>
    <t>6611060515</t>
  </si>
  <si>
    <t>ТОПКИ ГУМЕНИ С ТЕКСТУРИ 6СМ ЗА ПЕЧАТ НА ШАРКИ 4БР</t>
  </si>
  <si>
    <t>8122100020</t>
  </si>
  <si>
    <t>26 МУЗИК.ИНСТРУМЕНТИ В ЧАНТА</t>
  </si>
  <si>
    <t>6635100770</t>
  </si>
  <si>
    <t>КОМПЛЕКТ МУЗ.ИНСТРУМЕНТИ 12БР</t>
  </si>
  <si>
    <t>6612120064</t>
  </si>
  <si>
    <t>SF КОМПЛЕКТ МУЗИКАЛНИ ИНСТРУМЕНТИ 10 БРОЯ</t>
  </si>
  <si>
    <t>6635100769</t>
  </si>
  <si>
    <t>КОМПЛЕКТ МУЗ.ИНСТРУМЕНТИ 6БР</t>
  </si>
  <si>
    <t>6612120072</t>
  </si>
  <si>
    <t>SF К-Т МУЗИКАЛНИ ИНСТРУМЕНТИ ПАСТ.ЦВЯТ 3 ЧАСТИ</t>
  </si>
  <si>
    <t>6614020103</t>
  </si>
  <si>
    <t>O1 К-Т МАГНИТЕН БЪЛГАРСКАТА АЗБУКА 300Ч</t>
  </si>
  <si>
    <t>5525122551</t>
  </si>
  <si>
    <t>52 ПРИКАЗКИ ОТ СТАРИ ВРЕМЕНА</t>
  </si>
  <si>
    <t>5530124854</t>
  </si>
  <si>
    <t>52 ПРИКАЗКИ ОТ ЦЯЛ СВЯТ С ЛЮБИМИ ПРИКАЗНИ ГЕРОИ</t>
  </si>
  <si>
    <t>5530124982</t>
  </si>
  <si>
    <t>БЪЛГ. НАРОДНИ ПРИКАЗКИ-КЛЮЧ КЪМ ЕМОЦИИТЕ НА ДЕЦАТА</t>
  </si>
  <si>
    <t>6635100847</t>
  </si>
  <si>
    <t>LER КОМПЛЕКТ ВРЕМЕТО МАГНИТЕН</t>
  </si>
  <si>
    <t>6611060779</t>
  </si>
  <si>
    <t>ИГРА ПЕЧЕЛИВШАТА ЧЕТВОРКА 920/400/920 MM</t>
  </si>
  <si>
    <t>6611060481</t>
  </si>
  <si>
    <t>СОНДА ЛОГОПЕДИЧНА ЗА ПОВДИГАНЕ НА ЕЗИКА</t>
  </si>
  <si>
    <t>6611060482</t>
  </si>
  <si>
    <t>СОНДА ЛОГОПЕДИЧНА PROPREEFER</t>
  </si>
  <si>
    <t>6611060483</t>
  </si>
  <si>
    <t>СОНДА ЛОГОПЕДИЧНА PROMINI</t>
  </si>
  <si>
    <t>6611060480</t>
  </si>
  <si>
    <t>ШПАТУЛА РЕЛЕФНА 15/1.9 СМ</t>
  </si>
  <si>
    <t>6628020084</t>
  </si>
  <si>
    <t>LER ПИНСЕТИ ЦВЕТНИ 15СМ 12 БРОЯ</t>
  </si>
  <si>
    <t>6611060572</t>
  </si>
  <si>
    <t>ЛИЦЕЯ  МАСАЖОР СЛОН</t>
  </si>
  <si>
    <t>6626020229</t>
  </si>
  <si>
    <t>GELSONLAB СТЕТОСКОП</t>
  </si>
  <si>
    <t>6618020223</t>
  </si>
  <si>
    <t>LER КОМПЛЕКТ ДЕЦА И КАРТИ С ЧИСЛАТА 1-10 ЗА БРОЕНЕ</t>
  </si>
  <si>
    <t>6611120272</t>
  </si>
  <si>
    <t>SF ПЪЗЕЛ ЗА НАНИЗВАНЕ ДЪГА ЦВЕТОВЕ И ФОРМИ</t>
  </si>
  <si>
    <t>6611060036</t>
  </si>
  <si>
    <t>ФОРМИ ЗА СОРТИРАНЕ С ДЪСКА ДЪРВЕНИ ЦВЕТНИ</t>
  </si>
  <si>
    <t>6704030005</t>
  </si>
  <si>
    <t>SF КУБЧЕТА И ФОРМИ ЗА МОТОРНО РАЗВИТИЕ САФАРИ</t>
  </si>
  <si>
    <t>6611120110</t>
  </si>
  <si>
    <t>ПЪЗЕЛ ГЕОМЕТРИЯ ДЪРВЕН 45/8.5 СМ</t>
  </si>
  <si>
    <t>6635101072</t>
  </si>
  <si>
    <t>КАРТИ ХРАНА В КУТИЯ ОП.24</t>
  </si>
  <si>
    <t>6611060477</t>
  </si>
  <si>
    <t>КАРТИ ЛЕКСИКА 180 БРОЯ 11/11 СМ</t>
  </si>
  <si>
    <t>6702020011</t>
  </si>
  <si>
    <t>ОБРАЗОВАТЕЛНИ КАРТИ. ЦВЕТОВЕ И ФОРМИ</t>
  </si>
  <si>
    <t>6635101127</t>
  </si>
  <si>
    <t>КАРТИ ПОСЛЕДОВАТЕЛНИ ДЕЙСТВИЯ</t>
  </si>
  <si>
    <t>6704030138</t>
  </si>
  <si>
    <t>EDUPLAY КОМПЛЕКТ ТРЕНАЖОР ЗА ПИСАНЕ 12 БРОЯ</t>
  </si>
  <si>
    <t>6630160205</t>
  </si>
  <si>
    <t>КОМПЛЕКТ МАСАЖНИ ТОПКИ 4 БРОЯ</t>
  </si>
  <si>
    <t>6704020094</t>
  </si>
  <si>
    <t>ЧЕТКА МАСАЖНА ТЮЛЕН</t>
  </si>
  <si>
    <t>6630160059</t>
  </si>
  <si>
    <t>ТОПКА МАСАЖНА</t>
  </si>
  <si>
    <t>6635100856</t>
  </si>
  <si>
    <t>LER КАЛЕНДАР МАГНИТЕН КЛАСНА СТАЯ</t>
  </si>
  <si>
    <t>6698980179</t>
  </si>
  <si>
    <t>МУЛТИФУНКЦИОНАЛНА КУЛА</t>
  </si>
  <si>
    <t>6704030032</t>
  </si>
  <si>
    <t>МАНИПУЛАТИВНИ ДЪСКИ ГЪБА С ШАПКА</t>
  </si>
  <si>
    <t>6611060003</t>
  </si>
  <si>
    <t>МАНИПУЛАТИВНИ ДЪСКИ ЗАМЪК</t>
  </si>
  <si>
    <t>6611060129</t>
  </si>
  <si>
    <t>КОМПЛЕКТ ДЪСКИ ЗА ПРОСЛЕДЯВАНЕ МАНИПУЛАТИВНИ 4 БР</t>
  </si>
  <si>
    <t>6704030033</t>
  </si>
  <si>
    <t>МАНИПУЛАТИВНИ ДЪСКИ УЧИЛИЩЕН АВТОБУС</t>
  </si>
  <si>
    <t>6611060132</t>
  </si>
  <si>
    <t>ДЪСКА МАНИПУЛАТИВНА 2</t>
  </si>
  <si>
    <t>6611060060</t>
  </si>
  <si>
    <t>ДЪСКА ДЪРВЕНА ЗА ГРАФОМОТОРИКА ЗА 2 РЪЦЕ ЖЪЛТА</t>
  </si>
  <si>
    <t>6611060061</t>
  </si>
  <si>
    <t>ДЪСКА ДЪРВЕНА ЗА ГРАФОМОТОРИКА ЗА 2 РЪЦЕ СИНЯ</t>
  </si>
  <si>
    <t>6704030009</t>
  </si>
  <si>
    <t>SF ДЪСКА С КЛЮЧАЛКИ И ЗАВЪРТАНИЯ 25/30/1.5 СМ</t>
  </si>
  <si>
    <t>6635101004</t>
  </si>
  <si>
    <t>ДЪСКА САМОЛЕТ АКТИВНА</t>
  </si>
  <si>
    <t>6611060683</t>
  </si>
  <si>
    <t>ДЪСКА МАНИПУЛАТИВНА МЕЧЕ ЗЪБНИ КОЛЕЛА 30 СМ</t>
  </si>
  <si>
    <t>6611060518</t>
  </si>
  <si>
    <t>ДЪСКА ЗА ПРОСЛЕДЯВАНЕ ДЪРВЕНА 1</t>
  </si>
  <si>
    <t>6611060238</t>
  </si>
  <si>
    <t>КОМПЛЕКТ ЗА ГРАФОМОТОРНИ УПРАЖНЕНИЯ</t>
  </si>
  <si>
    <t>6704030031</t>
  </si>
  <si>
    <t>МАНИПУЛАТИВНА ДЪСКА КОСТЕНУРКА</t>
  </si>
  <si>
    <t>6704030056</t>
  </si>
  <si>
    <t>BELEDUC ДЪСКА ЗА КРАКА МАНИПУЛАТИВНА - ПЕПЕРУДА</t>
  </si>
  <si>
    <t>6611060653</t>
  </si>
  <si>
    <t>ДЪСКА МАНИПУЛАТИВНА ФЕРМА 130/79 СМ</t>
  </si>
  <si>
    <t>6611060682</t>
  </si>
  <si>
    <t>ДЪСКА МАНИПУЛАТИВНА МЕЧЕ ОПТИКА 30 СМ</t>
  </si>
  <si>
    <t>6611060613</t>
  </si>
  <si>
    <t>ДЪСКА МАНИПУЛАТИВНА ГОРА 130/79СМ</t>
  </si>
  <si>
    <t>6611060684</t>
  </si>
  <si>
    <t>ДЪСКА МАНИПУЛАТИВНА МЕЧЕ ДЪГА 30 СМ</t>
  </si>
  <si>
    <t>6635100999</t>
  </si>
  <si>
    <t>ДЪСКА ХИПОПОТАМ АКТИВНА</t>
  </si>
  <si>
    <t>6611060510</t>
  </si>
  <si>
    <t>ДЪСКА-МОЗАЙКА ЖИРАФ АКТИВНА</t>
  </si>
  <si>
    <t>6611060018</t>
  </si>
  <si>
    <t>ДЪСКА МАНИПУЛАТИВНА МЕЧЕ</t>
  </si>
  <si>
    <t>6611060109</t>
  </si>
  <si>
    <t>ДЪСКА КОНЧЕ АКТИВНА</t>
  </si>
  <si>
    <t>6704030010</t>
  </si>
  <si>
    <t>SF ДЪСКА ЗА ЗАКОПЧАВАНЕ С ВРЪЗКИ И КАТАРАМИ</t>
  </si>
  <si>
    <t>6704030059</t>
  </si>
  <si>
    <t>BELEDUC КОМПЛЕКТ ПАНЕЛИ ЗА ДВИГАТЕЛНИ УМЕНИЯ</t>
  </si>
  <si>
    <t>6611060134</t>
  </si>
  <si>
    <t>ДЪСКА МАНИПУЛАТИВНА 3</t>
  </si>
  <si>
    <t>6611060133</t>
  </si>
  <si>
    <t>ДЪСКА МАНИПУЛАТИВНА 1</t>
  </si>
  <si>
    <t>6704030096</t>
  </si>
  <si>
    <t>КОМПЛЕКТ МАНИПУЛАТИВНИ ДЪСКИ ДЪРВЕНИ 6 БРОЯ</t>
  </si>
  <si>
    <t>6611060468</t>
  </si>
  <si>
    <t>ИГРА ПОЗНАЙ СНИМКАТА</t>
  </si>
  <si>
    <t>6611060741</t>
  </si>
  <si>
    <t>КЪЩА МНОГОФУНКЦИОНАЛНА ЗА ДЕЦА СЪС СОП</t>
  </si>
  <si>
    <t>6611060655</t>
  </si>
  <si>
    <t>ПЯСЪЧНИК ТАБЛА ПЯСЪЧНА ЗА СЕНЗОРНА ИГРА 40/9/28 СМ</t>
  </si>
  <si>
    <t>6611060037</t>
  </si>
  <si>
    <t>ОГЛЕДАЛО 35Х23 СМ С ДРЪЖКИ И МДФ РАМКА</t>
  </si>
  <si>
    <t>6704020063</t>
  </si>
  <si>
    <t>ОГЛЕДАЛО СТЕННО С МАНИПУЛАТИВНИ ЕЛЕМЕНТИ</t>
  </si>
  <si>
    <t>2135040039</t>
  </si>
  <si>
    <t>WECO PLAY СОФТУЕР ОБРАЗОВАТЕЛЕН</t>
  </si>
  <si>
    <t>6611060403</t>
  </si>
  <si>
    <t>БИОФИЙДБЕК СИСТЕМА ЗА ВЕСТИБУЛАРНА РЕХАБИЛИТАЦИЯ</t>
  </si>
  <si>
    <t>6630160394</t>
  </si>
  <si>
    <t>OFFICE 1 ДЮШЕК ГИМНАСТИЧЕСКИ 200/100/10 СМ</t>
  </si>
  <si>
    <t>4030120013</t>
  </si>
  <si>
    <t>ПУФ ЗА РЕХАБИЛИТАЦИЯ 100Х49СМ 2КГ</t>
  </si>
  <si>
    <t>6630160073</t>
  </si>
  <si>
    <t>ТОПКА ЗА РЕХАБИЛИТАЦИЯ Ф40СМ</t>
  </si>
  <si>
    <t>6611060629</t>
  </si>
  <si>
    <t>КУБ БИНОМЕН МОНТЕСОРИ</t>
  </si>
  <si>
    <t>6611060690</t>
  </si>
  <si>
    <t>ДЪРВО НА СЕЗОНИТЕ 150/150 СМ</t>
  </si>
  <si>
    <t>1077160012</t>
  </si>
  <si>
    <t>FOSKA ДЪСКА ДВУСТРАННА ДЕТСКА КОМБИНИРАНА 55X45CM</t>
  </si>
  <si>
    <t>1077160013</t>
  </si>
  <si>
    <t>FOSKA ДЪСКА ДВУСТРАННА ДЕТСКА КОМБИНИРАНА 45X35CM</t>
  </si>
  <si>
    <t>6702010031</t>
  </si>
  <si>
    <t>КОМПЛЕКТ ЗА РЕЧЕВИ УПРАЖНЕНИЯ МИОТОПИЯ</t>
  </si>
  <si>
    <t>6620040001</t>
  </si>
  <si>
    <t>КУКЛИ ЕМОЦИИ 25Х22СМ 6 БРОЯ</t>
  </si>
  <si>
    <t>6630160212</t>
  </si>
  <si>
    <t>КОМПЛЕКТ МОДУЛИ МАНЕЖ 6 БРОЯ</t>
  </si>
  <si>
    <t>6618020037</t>
  </si>
  <si>
    <t>К-Т МАТЕМАТИКА СОРТИРАНЕ/БРОЕНЕ МАГНИТЕН</t>
  </si>
  <si>
    <t>6704110008</t>
  </si>
  <si>
    <t>LER КОМПЛЕКТ ЗА ПРОСЛЕДЯВАНЕ НА ЧЕТЕНЕ</t>
  </si>
  <si>
    <t>6630160318</t>
  </si>
  <si>
    <t>КОМПЛЕКТ МЕКИ МОДУЛИ 40 БРОЯ</t>
  </si>
  <si>
    <t>6630160319</t>
  </si>
  <si>
    <t>КОМПЛЕКТ МЕКИ МОДУЛИ ЛЕО 9 БРОЯ</t>
  </si>
  <si>
    <t>6630160320</t>
  </si>
  <si>
    <t>КОМПЛЕКТ МЕКИ МОДУЛИ ПАПАГАЛ 7 БРОЯ</t>
  </si>
  <si>
    <t>6630160049</t>
  </si>
  <si>
    <t>К-Т ОТ 11 ЕЛЕМЕНТА МЕКИ МОДУЛИ</t>
  </si>
  <si>
    <t>6630160130</t>
  </si>
  <si>
    <t>ФОРМИ МЕКИ ПЛОДОВЕ 6 БРОЯ</t>
  </si>
  <si>
    <t>6630160089</t>
  </si>
  <si>
    <t>КОМПЛЕКТ МЕКИ МОДУЛИ 19 БРОЯ</t>
  </si>
  <si>
    <t>6630160322</t>
  </si>
  <si>
    <t>ТРИЪГЪЛНИЦИ ОГЛЕДАЛНИ. ПРЕПЯТСТВИЯ ОТ ПЯНА 6 БРОЯ</t>
  </si>
  <si>
    <t>6630160208</t>
  </si>
  <si>
    <t>КОМПЛЕКТ МОДУЛИ МЕКИ КОНСТРУКТОР 19 ЕЛЕМЕНТА</t>
  </si>
  <si>
    <t>6630160361</t>
  </si>
  <si>
    <t>МОДУЛИ МЕКИ СЪС ЗВУК 6 БРОЯ</t>
  </si>
  <si>
    <t>6630160144</t>
  </si>
  <si>
    <t>КОМПЛЕКТ МЕКИ МОДУЛИ СТЪЛБИЧКИ И ХЪЛМЧЕТА</t>
  </si>
  <si>
    <t>6630330037</t>
  </si>
  <si>
    <t>СУХ БАСЕЙН КРЪГ 1.5М С 1000 БР ПЛАСТМАСОВИ ТОПКИ</t>
  </si>
  <si>
    <t>6630160230</t>
  </si>
  <si>
    <t>БАСЕЙН СУХ ОТ МЕКИ МОДУЛИ С 4000 БР ПЛАСТМ.ТОПКИ</t>
  </si>
  <si>
    <t>6630330038</t>
  </si>
  <si>
    <t>СУХ БАСЕЙН ПРАВОЪГЪЛНИК 3/2М С 5000 БР ПЛ. ТОПКИ</t>
  </si>
  <si>
    <t>6630160211</t>
  </si>
  <si>
    <t>КОМПЛЕКТ ПОСТЕЛКИ МЕКИ ЗА ГРУПОВА ИГРА 40/40 16БР</t>
  </si>
  <si>
    <t>6630160088</t>
  </si>
  <si>
    <t>ТОПКИ ЦВЕТНИ ЗА СУХ БАСЕЙН Ф6.5СМ ОП.500</t>
  </si>
  <si>
    <t>6611060050</t>
  </si>
  <si>
    <t>ФИГУРИ UV</t>
  </si>
  <si>
    <t>6611060513</t>
  </si>
  <si>
    <t>ПАНЕЛ АКУСТИЧНО-ТАКТИЛЕН РАПСОДИЯ</t>
  </si>
  <si>
    <t>2117010013</t>
  </si>
  <si>
    <t>BLAUPUNKT MS45BT АУДИО С-МА BT/CD/MP3/USB 300W</t>
  </si>
  <si>
    <t>6611060674</t>
  </si>
  <si>
    <t>ДЪРВО ОПТИЧНО 8/8/33 СМ</t>
  </si>
  <si>
    <t>6704020138</t>
  </si>
  <si>
    <t>SF КУТИЯ СЕНЗОРНА УСЕЩАНЕ 26/25/27 СМ</t>
  </si>
  <si>
    <t>6611100036</t>
  </si>
  <si>
    <t>SF КУТИЯ УСЕЩАНЕ</t>
  </si>
  <si>
    <t>6704020169</t>
  </si>
  <si>
    <t>LER К-Т КЪЩАТА НА РЪФ ЗА УСЕЩАНЕ С РАЗЛ. ТЕКСТУРИ</t>
  </si>
  <si>
    <t>6611060636</t>
  </si>
  <si>
    <t>SF КУТИЯ УСЕЩАНЕ ДЪРВЕНА 40/19/20 СМ</t>
  </si>
  <si>
    <t>6704020137</t>
  </si>
  <si>
    <t>SF КУТИЯ СЕНЗОРНА УСЕЩАНЕ 25/20/20 СМ</t>
  </si>
  <si>
    <t>6611060409</t>
  </si>
  <si>
    <t xml:space="preserve">КОМПЛЕКТ СПОРТЕН РЕЧНИ КАМЪНИ </t>
  </si>
  <si>
    <t>6611060207</t>
  </si>
  <si>
    <t>ДИСКОВЕ ТАКТИЛНИ</t>
  </si>
  <si>
    <t>6611060101</t>
  </si>
  <si>
    <t>ПАНЕЛ LUMIGLO</t>
  </si>
  <si>
    <t>6611060430</t>
  </si>
  <si>
    <t>ВОДЕН КРЪГОВРАТ МАГНИТЕН 39/59/3.5 СМ</t>
  </si>
  <si>
    <t>6635101075</t>
  </si>
  <si>
    <t>СЕНЗОРНИ ПЛОЧИ ЛАВА</t>
  </si>
  <si>
    <t>6704020103</t>
  </si>
  <si>
    <t>ПАНЕЛ СЕТИВЕН 9 ОГЛЕДАЛА С МЕХУРЧЕТА</t>
  </si>
  <si>
    <t>6611060768</t>
  </si>
  <si>
    <t>ТАБЛА ПЯСЪЧНА ЗА ИГРА 690/560/40 MM</t>
  </si>
  <si>
    <t>6611060434</t>
  </si>
  <si>
    <t>ПЛОТ СВЕТЕЩ</t>
  </si>
  <si>
    <t>6611060436</t>
  </si>
  <si>
    <t>ЦИФРИ УВ</t>
  </si>
  <si>
    <t>6630160058</t>
  </si>
  <si>
    <t>ТОПКА PVC НЕОНОВА</t>
  </si>
  <si>
    <t>6611100580</t>
  </si>
  <si>
    <t>LER ЛАМПА КУЧЕНЦЕ УСПОКОЯВАЩА</t>
  </si>
  <si>
    <t>6704020066</t>
  </si>
  <si>
    <t>ПАНЕЛ ОТ ЦВЕТНИ КУБЧЕТА СВЕТЕЩ 30/6.5/4.5 СМ</t>
  </si>
  <si>
    <t>6610100654</t>
  </si>
  <si>
    <t>LER КОМПЛЕКТ ЗА ПИСАНЕ НА БУКВИ И ЦИФРИ СВЕТЕЩ</t>
  </si>
  <si>
    <t>6630160175</t>
  </si>
  <si>
    <t>КОМПЛЕКТ СЕНЗОРЕН 19 ЕЛЕМЕНТА</t>
  </si>
  <si>
    <t>6611060032</t>
  </si>
  <si>
    <t>ПЪТЕКА СЕНЗОРНА 35.5/30.5/2 СМ</t>
  </si>
  <si>
    <t>6704020181</t>
  </si>
  <si>
    <t>ДЪСКА СЕНЗОРНА ПРИРОДА 120/30 СМ</t>
  </si>
  <si>
    <t>6611060432</t>
  </si>
  <si>
    <t>EDUPLAY ПАНЕЛ СЕТИВЕН МАЛЪК 9 ОГЛЕДАЛА</t>
  </si>
  <si>
    <t>6704020086</t>
  </si>
  <si>
    <t>ПАЛАТКА ТЕРАПЕВТИЧНА 120/120/180 СМ</t>
  </si>
  <si>
    <t>6611060371</t>
  </si>
  <si>
    <t>КУБЧЕТА ЗВУКОВИ ПРОЗРАЧНИ 18 БРОЯ</t>
  </si>
  <si>
    <t>6704020175</t>
  </si>
  <si>
    <t>ПЪТЕКА СЕНЗОРНА РИБКИ</t>
  </si>
  <si>
    <t>6635101076</t>
  </si>
  <si>
    <t>ФИБРООПТИЧНА ЗАВЕСА ВОДОПАД ОТ 150 ВЛАКНА</t>
  </si>
  <si>
    <t>6704020100</t>
  </si>
  <si>
    <t xml:space="preserve">ВЛАКНА ФИБРООПТИЧНИ СНОП </t>
  </si>
  <si>
    <t>6630160201</t>
  </si>
  <si>
    <t>ЦЕНТЪР ЗА АКТИВНА ИГРА BIG NOVAMUS</t>
  </si>
  <si>
    <t>6611120092</t>
  </si>
  <si>
    <t>ПЪЗЕЛ КУТИЯ ДОКОСНИ И ОТГАТНИ</t>
  </si>
  <si>
    <t>6620040016</t>
  </si>
  <si>
    <t>КУКЛА МОМЧЕ МАНИПУЛАТИВНА С ДРЕХИ 75 СМ</t>
  </si>
  <si>
    <t>6620040017</t>
  </si>
  <si>
    <t>КУКЛА МОМИЧЕ МАНИПУЛАТИВНА С ДРЕХИ 75 СМ</t>
  </si>
  <si>
    <t>6704020155</t>
  </si>
  <si>
    <t>LER КОМПЛЕКТ ЗА ФИНА МОТОРИКА НАУКА</t>
  </si>
  <si>
    <t>6704030106</t>
  </si>
  <si>
    <t>LER ИГРА ЗА ФИНА МОТОРИКА: ХРАНИ ПРИЯТЕЛИТЕ</t>
  </si>
  <si>
    <t>6611060744</t>
  </si>
  <si>
    <t>ЦВЕТЕ СЕНЗОРНО ЗА ФИНА МОТОРИКА 19/11.5 СМ</t>
  </si>
  <si>
    <t>6618050020</t>
  </si>
  <si>
    <t>LER ХАМБАР С ЖИВОТНИ ЗА ФИНА МОТОРИКА И БРОЕНЕ</t>
  </si>
  <si>
    <t>5525121481</t>
  </si>
  <si>
    <t>ИГРИ ФИНА МОТОРИКА</t>
  </si>
  <si>
    <t>6610100651</t>
  </si>
  <si>
    <t>КРОКОТАК РАБОТНА ТЕТРАДКА 5-7 ГОДИНИ.ФИНА МОТОРИКА</t>
  </si>
  <si>
    <t>6611020126</t>
  </si>
  <si>
    <t>КОМПЛЕКТ ФИГУРИ ЗА МОЗАЙКА МАНДАЛА</t>
  </si>
  <si>
    <t>6611020127</t>
  </si>
  <si>
    <t>КАРТИ ЗА МОЗАЙКА МАНДАЛА 24 БРОЯ</t>
  </si>
  <si>
    <t>6606100181</t>
  </si>
  <si>
    <t>ВАЛЯЧЕТА ДЪРВЕНИ</t>
  </si>
  <si>
    <t>6611060128</t>
  </si>
  <si>
    <t>КОМПЛЕКТ УМЕНИЯ ЗА ПИСАНЕ 1</t>
  </si>
  <si>
    <t>6618020078</t>
  </si>
  <si>
    <t>ЛЕТВИ ЧИСЛОВИ МОНТЕСОРИ 5-50 СМ</t>
  </si>
  <si>
    <t>6611060385</t>
  </si>
  <si>
    <t>МОНТЕСОРИ КАРТИ С ЧИСЛА В КУТИЯ</t>
  </si>
  <si>
    <t>6618020079</t>
  </si>
  <si>
    <t>КУТИЯ МАТЕМАТИЧЕСКА</t>
  </si>
  <si>
    <t>6611060390</t>
  </si>
  <si>
    <t>МОНТЕСОРИ КРЪГЛИ ДРОБИ ДЪРВЕНИ</t>
  </si>
  <si>
    <t>6618020200</t>
  </si>
  <si>
    <t>КОМПЛЕКТ МЪНИСТА МОНТЕСОРИ ЗА СМЯТАНЕ В КУТИЯ</t>
  </si>
  <si>
    <t>6611040282</t>
  </si>
  <si>
    <t>OZZO ИГРА СВЪРЖЕТЕ ЧИСЛАТА 30 ЧАСТИ</t>
  </si>
  <si>
    <t>6618020152</t>
  </si>
  <si>
    <t>ДЪСКИ ЗА СМЯТАНЕ НА СЕГЕН</t>
  </si>
  <si>
    <t>6618020146</t>
  </si>
  <si>
    <t>ДЪСКА ЗА СЪБИРАНЕ МОНТЕСОРИ</t>
  </si>
  <si>
    <t>6618020147</t>
  </si>
  <si>
    <t>ДЪСКА ЗА ИЗВАЖДАНЕ МОНТЕСОРИ</t>
  </si>
  <si>
    <t>6611060633</t>
  </si>
  <si>
    <t>РАМКИ МОНТЕСОРИ С РАЗЛИЧНО ЗАКОПЧАВАНЕ 12 БРОЯ</t>
  </si>
  <si>
    <t>6611060393</t>
  </si>
  <si>
    <t>МОНТЕСОРИ РАМКА С КАТАРАМИ</t>
  </si>
  <si>
    <t>6611060394</t>
  </si>
  <si>
    <t>МОНТЕСОРИ РАМКА ЗА УПРАЖНЕНИЯ С ЦИП</t>
  </si>
  <si>
    <t>6611060395</t>
  </si>
  <si>
    <t>МОНТЕСОРИ РАМКА ЗА УПРАЖНЕНИЯ ЗА ВРЪЗВАНЕ</t>
  </si>
  <si>
    <t>6611060396</t>
  </si>
  <si>
    <t>МОНТЕСОРИ РАМКА ЗА УПРАЖНЕНИЯ С КОПЧЕТА</t>
  </si>
  <si>
    <t>6611060604</t>
  </si>
  <si>
    <t>РАМКА ЗА ЗАКОПЧАВАНЕ С ГОЛЕМИ КОПЧЕТА</t>
  </si>
  <si>
    <t>6611060611</t>
  </si>
  <si>
    <t>РАМКА ЗА ЗАКОПЧАВАНЕ С МАЛКИ КОПЧЕТА</t>
  </si>
  <si>
    <t>6611060605</t>
  </si>
  <si>
    <t>РАМКА ЗА ЗАКОПЧАВАНЕ С ПРОМУШВАНЕ</t>
  </si>
  <si>
    <t>6611060609</t>
  </si>
  <si>
    <t>РАМКА ЗА ЗАКОПЧАВАНЕ С БЕЗОПАСНИ ИГЛИ</t>
  </si>
  <si>
    <t>6611060257</t>
  </si>
  <si>
    <t>SF КЪЩА ДЪРВЕНА С КЛЮЧАЛКИ 150/150/280MM</t>
  </si>
  <si>
    <t>6611060445</t>
  </si>
  <si>
    <t>САНДЪЧЕ С КЛЮЧАЛКИ ДЪРВЕНО</t>
  </si>
  <si>
    <t>6611120372</t>
  </si>
  <si>
    <t>ПЪЗЕЛ БОТАНИЧЕСКИ 25/25СМ</t>
  </si>
  <si>
    <t>6611120373</t>
  </si>
  <si>
    <t>ПЪЗЕЛ РИБА ДЪРВЕН 8 ЧАСТИ</t>
  </si>
  <si>
    <t>6611120374</t>
  </si>
  <si>
    <t>ПЪЗЕЛ КОСТЕНУРКА ДЪРВЕН 6 ЧАСТИ</t>
  </si>
  <si>
    <t>6611120375</t>
  </si>
  <si>
    <t>ПЪЗЕЛ ЖАБА ДЪРВЕН 6 ЧАСТИ</t>
  </si>
  <si>
    <t>6611120376</t>
  </si>
  <si>
    <t>ПЪЗЕЛ ПТИЦИ ДЪРВЕН 5 ЧАСТИ</t>
  </si>
  <si>
    <t>6611120377</t>
  </si>
  <si>
    <t>ПЪЗЕЛ ОХЛЮВ ДЪРВЕН 8 ЧАСТИ</t>
  </si>
  <si>
    <t>6611060391</t>
  </si>
  <si>
    <t>ГЛОБУС СУША И ВОДА МОНТЕСОРИ</t>
  </si>
  <si>
    <t>6610160030</t>
  </si>
  <si>
    <t>ГЛОБУС ПЯСЪЧЕН НА СВЕТА</t>
  </si>
  <si>
    <t>6611120414</t>
  </si>
  <si>
    <t>ПЪЗЕЛ МОНТЕСОРИ КАРТА НА СВЕТА</t>
  </si>
  <si>
    <t>6611120380</t>
  </si>
  <si>
    <t>ПЪЗЕЛ КАРТА НА ЕВРОПА</t>
  </si>
  <si>
    <t>6611120486</t>
  </si>
  <si>
    <t>ПЪЗЕЛ МОНТЕСОРИ КАРТА НА ЕВРОПА</t>
  </si>
  <si>
    <t>6611120487</t>
  </si>
  <si>
    <t>ПЪЗЕЛ МОНТЕСОРИ КАРТА НА АЗИЯ</t>
  </si>
  <si>
    <t>6611120488</t>
  </si>
  <si>
    <t>ПЪЗЕЛ МОНТЕСОРИ КАРТА НА СЕВЕРНА АМЕРИКА</t>
  </si>
  <si>
    <t>6611120489</t>
  </si>
  <si>
    <t>ПЪЗЕЛ МОНТЕСОРИ КАРТА НА ЮЖНА АМЕРИКА</t>
  </si>
  <si>
    <t>6611120490</t>
  </si>
  <si>
    <t>ПЪЗЕЛ МОНТЕСОРИ КАРТА НА АФРИКА</t>
  </si>
  <si>
    <t>6611060446</t>
  </si>
  <si>
    <t>ФИГУРИ МЕТАЛНИ СИНИ С РОЗОВИ РАМКИ</t>
  </si>
  <si>
    <t>6611060447</t>
  </si>
  <si>
    <t>ЦИЛИНДРИ ЗВУКОВИ МОНТЕСОРИ</t>
  </si>
  <si>
    <t>6611060208</t>
  </si>
  <si>
    <t>SF КОМПЛЕКТ ЗВУКОВА ПАМЕТ</t>
  </si>
  <si>
    <t>6614020021</t>
  </si>
  <si>
    <t>БУКВИ БЪЛГАРСКИ МАГНИТНИ В ДЪРВЕНА КУТИЯ 30 БР</t>
  </si>
  <si>
    <t>6702020004</t>
  </si>
  <si>
    <t>КАРТИ-ПРАЗНИК НА БУКВИТЕ. УЧА АЗБ. С КРАТКИ СТИХ.</t>
  </si>
  <si>
    <t>6703020050</t>
  </si>
  <si>
    <t>BELEDUC ПЪЗЕЛ ДЪРВЕН ПРОИЗВОДСТВО</t>
  </si>
  <si>
    <t>6703020040</t>
  </si>
  <si>
    <t>BELEDUC ПЪЗЕЛ ДЪРВЕН ЖИЗНЕН ЦИКЪЛ НА РАЗВИТИЕ</t>
  </si>
  <si>
    <t>6703020056</t>
  </si>
  <si>
    <t>BELEDUC ПЪЗЕЛ НА СЛОЕВЕ-ЖИЗНЕН ЦИКЪЛ ПЕПЕРУДА</t>
  </si>
  <si>
    <t>6703020048</t>
  </si>
  <si>
    <t>BELEDUC ПЪЗЕЛ ДЪРВЕН НА СЛОЕВЕ - ЯГОДА</t>
  </si>
  <si>
    <t>6703020045</t>
  </si>
  <si>
    <t>BELEDUC ПЪЗЕЛ ДЪРВЕН НА СЛОЕВЕ - КАРТОФ</t>
  </si>
  <si>
    <t>6611100539</t>
  </si>
  <si>
    <t>ДС КУБЧЕТА С ДОМАШНИ ЖИВОТНИ 12 БРОЯ</t>
  </si>
  <si>
    <t>6611100540</t>
  </si>
  <si>
    <t>ДС КУБЧЕТА С ГОРСКИТЕ ЖИВОТНИ 12 БРОЯ</t>
  </si>
  <si>
    <t>6611100541</t>
  </si>
  <si>
    <t>ДС КУБЧЕТА С АФРИКАНСКИТЕ ЖИВОТНИ 12 БРОЯ</t>
  </si>
  <si>
    <t>6611060375</t>
  </si>
  <si>
    <t>КУЛА МОНТЕСОРИ РОЗОВА</t>
  </si>
  <si>
    <t>6611060253</t>
  </si>
  <si>
    <t>SF ИГРА МЕМОРИ С ТЕКСТУРИ ДОКОСНИ И ОТГАТНИ</t>
  </si>
  <si>
    <t>6611060033</t>
  </si>
  <si>
    <t>ИГРА МЕМОРИ С ТЕКСТУРИ 16 ЧАСТИ</t>
  </si>
  <si>
    <t>6611060054</t>
  </si>
  <si>
    <t>ТАКТИЛНИ ПЛОЧИЦИ МЕМО</t>
  </si>
  <si>
    <t>6611100431</t>
  </si>
  <si>
    <t>LER К-Т СЕМЕЙСТВО СОРТИРАНЕ НА ЦВЕТОВЕ 42 ЧАСТИ</t>
  </si>
  <si>
    <t>6611060454</t>
  </si>
  <si>
    <t>СТЪЛБА НА МОНТЕСОРИ КАФЯВА 1-10СМ</t>
  </si>
  <si>
    <t>6611060199</t>
  </si>
  <si>
    <t>КОМПЛЕКТ ЦВЕТНИ ПЛОЧКИ СРЕДЕНИ МОНТЕСОРИ</t>
  </si>
  <si>
    <t>6611060645</t>
  </si>
  <si>
    <t>КУТИЯ С РАЗЛИЧНИ ТЕКСТИЛНИ МАТЕРИИ</t>
  </si>
  <si>
    <t>6618020151</t>
  </si>
  <si>
    <t>ТЕЛА ГЕОМЕТРИЧНИ НА МОНТЕСОРИ СИНИ 10 БРОЯ</t>
  </si>
  <si>
    <t>6618020143</t>
  </si>
  <si>
    <t>ТРИЪГЪЛНИЦИ КОНСТРУКТИВНИ МОНТЕСОРИ СИНИ</t>
  </si>
  <si>
    <t>6611060451</t>
  </si>
  <si>
    <t>ЦИЛИНДРИ ДЪРВЕНИ</t>
  </si>
  <si>
    <t>6611060450</t>
  </si>
  <si>
    <t>ЛЕТВИ НА МОНТЕСОРИ ЧЕРВЕНИ</t>
  </si>
  <si>
    <t>6611060376</t>
  </si>
  <si>
    <t>СТЪЛБИ МОНТЕСОРИ КАФЯВИ</t>
  </si>
  <si>
    <t>6626020085</t>
  </si>
  <si>
    <t>ШКАФ С БОТАНИЧЕСКИ КАРТИ 14 БРОЯ</t>
  </si>
  <si>
    <t>6626020092</t>
  </si>
  <si>
    <t>ШКАФ БОТАНИЧЕСКИ ДЪРВЕН 47.5/14/32.5СМ</t>
  </si>
  <si>
    <t>6618020203</t>
  </si>
  <si>
    <t>ШКАФ С ГЕОМЕТРИЧНИ ФИГУРИ МОНТЕСОРИ ДЪРВЕН</t>
  </si>
  <si>
    <t>6618020135</t>
  </si>
  <si>
    <t>ШКАФ С КАРТИ НА ГЕОМЕТРИЧНИ ФИГУРИ 17/15/26СМ</t>
  </si>
  <si>
    <t>6611060626</t>
  </si>
  <si>
    <t>КОМПЛЕКТ ЦИЛИНДРИ НА МОНТЕСОРИ ЦВЕТНИ ДЪРВЕНИ</t>
  </si>
  <si>
    <t>6611060379</t>
  </si>
  <si>
    <t>ЦИЛИНДРИ МОНТЕСОРИ ДЪРВЕНИ ЦВЕТНИ</t>
  </si>
  <si>
    <t>6611060659</t>
  </si>
  <si>
    <t>SF ЦИЛИНДРИ ДЪРВЕНИ ЦВЕТНИ 15/16/3.5 СМ</t>
  </si>
  <si>
    <t>6618020204</t>
  </si>
  <si>
    <t>КОМПЛЕКТ ЛЕТВИ ЧИСЛОВИ МОНТЕСОРИ</t>
  </si>
  <si>
    <t>6611060449</t>
  </si>
  <si>
    <t>КОМПЛЕКТ МОНТЕСОРИ ГОЛЯМ ЗЛАТЕН</t>
  </si>
  <si>
    <t>4020120001</t>
  </si>
  <si>
    <t>МАСА УЧИТЕЛСКА 160/70/74</t>
  </si>
  <si>
    <t>4020120702</t>
  </si>
  <si>
    <t>RFG МАСА УЧИТЕЛСКА EDU 1200/700/750H БЯЛ/СИВ МЕТАЛ</t>
  </si>
  <si>
    <t>4010120422</t>
  </si>
  <si>
    <t>RFG СТОЛ РАБОТЕН EGG W СВЕТЛОСИН</t>
  </si>
  <si>
    <t>4010120259</t>
  </si>
  <si>
    <t>RFG СТОЛ РАБОТЕН SMART W ЧЕРЕН/ЗЕЛЕН</t>
  </si>
  <si>
    <t>4015280240</t>
  </si>
  <si>
    <t>RFG ШКАФ ETTO С 9 ОТДЕЛЕНИЯ 1260/400/1310H БЯЛ/ЗЛН</t>
  </si>
  <si>
    <t>4015280241</t>
  </si>
  <si>
    <t>RFG ШКАФ ETTO С 8 ОТДЕЛЕНИЯ 1660/400/910H БЯЛ/ЗЛН</t>
  </si>
  <si>
    <t>4015280243</t>
  </si>
  <si>
    <t>RFG ШКАФ DALE С 6 ОТДЕЛЕНИЯ 800/400/1200H БЯЛ/СИН</t>
  </si>
  <si>
    <t>4015280242</t>
  </si>
  <si>
    <t>RFG ШКАФ DALE С 8 ОТДЕЛЕНИЯ 800/400/1750H БЯЛ/СИН</t>
  </si>
  <si>
    <t>4015280246</t>
  </si>
  <si>
    <t>RFG ШКАФ DALE С 9 ОТДЕЛЕНИЯ 1237/400/1330H БЯЛ/ОРЖ</t>
  </si>
  <si>
    <t>4015280247</t>
  </si>
  <si>
    <t>RFG ШКАФ DALE С 6 ОТДЕЛЕНИЯ 800/400/1200H БЯЛ/ОРЖ</t>
  </si>
  <si>
    <t>4015280248</t>
  </si>
  <si>
    <t>RFG ШКАФ DALE С 8 ОТДЕЛЕНИЯ 800/400/1750H БЯЛ/ОРЖ</t>
  </si>
  <si>
    <t>4015280249</t>
  </si>
  <si>
    <t>RFG ШКАФ DALE С 8 ОТДЕЛЕНИЯ 1630/400/933H БЯЛ/ОРЖ</t>
  </si>
  <si>
    <t>4025160006</t>
  </si>
  <si>
    <t>КЪЩА ДЕТСКИ МОДУЛ 120/40/128</t>
  </si>
  <si>
    <t>4025160005</t>
  </si>
  <si>
    <t>ВЛАКЧЕ ДЕТСКИ МОДУЛ 227/40/156</t>
  </si>
  <si>
    <t>4020120117</t>
  </si>
  <si>
    <t>RFG ЧИН И СТОЛ ISTUDY WHITE ОТ I ДО VIII КЛАС</t>
  </si>
  <si>
    <t>4020120097</t>
  </si>
  <si>
    <t>RFG ЧИН И СТОЛ ERGO SCHOOL</t>
  </si>
  <si>
    <t>4020120285</t>
  </si>
  <si>
    <t>RFG МАСА JAM УЧЕНИЧЕСКА V-VIII КЛАС 70/50/71H</t>
  </si>
  <si>
    <t>4020120572</t>
  </si>
  <si>
    <t>RFG МАСА РЕГУЛИРУЕМА MOON ЗЕЛЕНА Ф900/550-750H</t>
  </si>
  <si>
    <t>4020120571</t>
  </si>
  <si>
    <t>RFG МАСА РЕГУЛИРУЕМА MOON СИНЯ Ф900/550-750H</t>
  </si>
  <si>
    <t>4020120570</t>
  </si>
  <si>
    <t>RFG МАСА РЕГУЛИРУЕМА MOON ЖЪЛТА Ф900/550-750H</t>
  </si>
  <si>
    <t>4020120569</t>
  </si>
  <si>
    <t>RFG МАСА РЕГУЛИРУЕМА MOON ЧЕРВЕНА Ф900/550-750H</t>
  </si>
  <si>
    <t>4020100503</t>
  </si>
  <si>
    <t>RFG СТОЛ УЧЕН. MAXIMA A 43/45/43H ЖЪЛТ</t>
  </si>
  <si>
    <t>4020100504</t>
  </si>
  <si>
    <t>RFG СТОЛ УЧЕН. MAXIMA A 43/45/43H НЕБЕСНОСИН</t>
  </si>
  <si>
    <t>4020100505</t>
  </si>
  <si>
    <t>RFG СТОЛ УЧЕН. MAXIMA A 43/45/43H БОРОВИНКА</t>
  </si>
  <si>
    <t>4020100506</t>
  </si>
  <si>
    <t>RFG СТОЛ УЧЕН. MAXIMA A 43/45/43H КРУША</t>
  </si>
  <si>
    <t>4020100502</t>
  </si>
  <si>
    <t>RFG СТОЛ УЧЕН. MAXIMA A 43/45/43H МАНДАРИНА</t>
  </si>
  <si>
    <t>4020100074</t>
  </si>
  <si>
    <t>RFG СТОЛ РЕГУЛИРУЕМ ERGO SCHOOL ЗЕЛЕН I-XII КЛАС</t>
  </si>
  <si>
    <t>4020100075</t>
  </si>
  <si>
    <t>RFG СТОЛ РЕГУЛИРУЕМ ERGO SCHOOL ЖЪЛТ I-XII КЛАС</t>
  </si>
  <si>
    <t>4020100076</t>
  </si>
  <si>
    <t>RFG СТОЛ РЕГУЛИРУЕМ ERGO SCHOOL ОРАНЖЕВ I-XII КЛАС</t>
  </si>
  <si>
    <t>4020100077</t>
  </si>
  <si>
    <t>RFG СТОЛ РЕГУЛИРУЕМ ERGO SCHOOL СИВ ОТ I-XII КЛАС</t>
  </si>
  <si>
    <t>4030120136</t>
  </si>
  <si>
    <t>RFG ПУФ ЗА ДЕЦА КРУША 160Л.ПРОМАЗКА ЖЪЛТ</t>
  </si>
  <si>
    <t>4030120137</t>
  </si>
  <si>
    <t>RFG ПУФ ЗА ДЕЦА КРУША 160Л.ПРОМАЗКА ЧЕРВЕН</t>
  </si>
  <si>
    <t>4030120138</t>
  </si>
  <si>
    <t>RFG ПУФ ЗА ДЕЦА КРУША 160Л.ПРОМАЗКА ЗЕЛЕН</t>
  </si>
  <si>
    <t>4030120139</t>
  </si>
  <si>
    <t>RFG ПУФ ЗА ДЕЦА КРУША 160Л.СИН</t>
  </si>
  <si>
    <t>4030120132</t>
  </si>
  <si>
    <t>RFG ПУФ ЗА ДЕЦА ЯБЪЛКА 220Л.ПРОМАЗКА ЖЪЛТ</t>
  </si>
  <si>
    <t>4030120133</t>
  </si>
  <si>
    <t>RFG ПУФ ЗА ДЕЦА ЯБЪЛКА 220Л.ПРОМАЗКА ЧЕРВЕН</t>
  </si>
  <si>
    <t>4030120134</t>
  </si>
  <si>
    <t>RFG ПУФ ЗА ДЕЦА ЯБЪЛКА 220Л.ПРОМАЗКА ЗЕЛЕН</t>
  </si>
  <si>
    <t>4030120135</t>
  </si>
  <si>
    <t>RFG ПУФ ЗА ДЕЦА ЯБЪЛКА 220Л.ПРОМАЗКА СВЕТЛОСИН</t>
  </si>
  <si>
    <t>4030100206</t>
  </si>
  <si>
    <t>ДИВАН РАЗМЕР 120Х52Х60СМ ЗЕЛЕН</t>
  </si>
  <si>
    <t>4030140038</t>
  </si>
  <si>
    <t>ДИВАН С РАЗМЕРИ 120Х52Х60СМ ЖЪЛТ</t>
  </si>
  <si>
    <t>4030100259</t>
  </si>
  <si>
    <t>RFG ТАБУРЕТКА CIRCLE 60/60/43H ЕКОКОЖА СИНЯ</t>
  </si>
  <si>
    <t>4030100260</t>
  </si>
  <si>
    <t>RFG ТАБУРЕТКА CIRCLE 60/60/43H ЕКОКОЖА ЗЕЛЕНА</t>
  </si>
  <si>
    <t>4030100261</t>
  </si>
  <si>
    <t>RFG ТАБУРЕТКА CIRCLE 60/60/43H ЕКОКОЖА ГРАФИТ</t>
  </si>
  <si>
    <t>4030100286</t>
  </si>
  <si>
    <t>RFG ТАБУРЕТКА CUBE 60/60/43H ЕКОКОЖА ЧЕРВЕНА</t>
  </si>
  <si>
    <t>4030100288</t>
  </si>
  <si>
    <t>RFG ТАБУРЕТКА CUBE 60/60/43H ЕКОКОЖА ЖЪЛТА</t>
  </si>
  <si>
    <t>4030100289</t>
  </si>
  <si>
    <t>RFG ТАБУРЕТКА CUBE 60/60/43H ЕКОКОЖА СИНЯ</t>
  </si>
  <si>
    <t>4030100290</t>
  </si>
  <si>
    <t>RFG ТАБУРЕТКА CUBE 60/60/43H ЕКОКОЖА ЗЕЛЕНА</t>
  </si>
  <si>
    <t>4030100291</t>
  </si>
  <si>
    <t>RFG ТАБУРЕТКА CUBE 60/60/43H ЕКОКОЖА ГРАФИТ</t>
  </si>
  <si>
    <t>4030100244</t>
  </si>
  <si>
    <t>RFG ТАБУРЕТКА CURVE 90/90/43H ЕКОКОЖА ЧЕРВЕНА</t>
  </si>
  <si>
    <t>4030100246</t>
  </si>
  <si>
    <t>RFG ТАБУРЕТКА CURVE 90/90/43H ЕКОКОЖА ЖЪЛТА</t>
  </si>
  <si>
    <t>4030100247</t>
  </si>
  <si>
    <t>RFG ТАБУРЕТКА CURVE 90/90/43H ЕКОКОЖА СИНЯ</t>
  </si>
  <si>
    <t>4030100248</t>
  </si>
  <si>
    <t>RFG ТАБУРЕТКА CURVE 90/90/43H ЕКОКОЖА ЗЕЛЕНА</t>
  </si>
  <si>
    <t>4030100249</t>
  </si>
  <si>
    <t>RFG ТАБУРЕТКА CURVE 90/90/43H ЕКОКОЖА ГРАФИТ</t>
  </si>
  <si>
    <t>4030100238</t>
  </si>
  <si>
    <t>RFG ТАБУРЕТКА FORMEX 120/60/43H ЕКОКОЖА ЧЕРВЕНA</t>
  </si>
  <si>
    <t>4030100240</t>
  </si>
  <si>
    <t>RFG ТАБУРЕТКА FORMEX 120/60/43H ЕКОКОЖА ЖЪЛТА</t>
  </si>
  <si>
    <t>4030100241</t>
  </si>
  <si>
    <t>RFG ТАБУРЕТКА FORMEX 120/60/43H ЕКОКОЖА СИНЯ</t>
  </si>
  <si>
    <t>4030100268</t>
  </si>
  <si>
    <t>RFG ТАБУРЕТКА ARROW 53/59/43H ЕКОКОЖА ЧЕРВЕНА</t>
  </si>
  <si>
    <t>4030100270</t>
  </si>
  <si>
    <t>RFG ТАБУРЕТКА ARROW 53/59/43H ЕКОКОЖА ЖЪЛТА</t>
  </si>
  <si>
    <t>4030100271</t>
  </si>
  <si>
    <t>RFG ТАБУРЕТКА ARROW 53/59/43H ЕКОКОЖА СИНЯ</t>
  </si>
  <si>
    <t>4030100272</t>
  </si>
  <si>
    <t>RFG ТАБУРЕТКА ARROW 53/59/43H ЕКОКОЖА ЗЕЛЕНА</t>
  </si>
  <si>
    <t>4030100273</t>
  </si>
  <si>
    <t>RFG ТАБУРЕТКА ARROW 53/59/43H ЕКОКОЖА ГРАФИТ</t>
  </si>
  <si>
    <t>4030100250</t>
  </si>
  <si>
    <t>RFG ТАБУРЕТКА BOLD 60/51/43H ЕКОКОЖА ЧЕРВЕНА</t>
  </si>
  <si>
    <t>4030100252</t>
  </si>
  <si>
    <t>RFG ТАБУРЕТКА BOLD 60/51/43H ЕКОКОЖА ЖЪЛТА</t>
  </si>
  <si>
    <t>4030100253</t>
  </si>
  <si>
    <t>RFG ТАБУРЕТКА BOLD 60/51/43H ЕКОКОЖА СИНЯ</t>
  </si>
  <si>
    <t>4030100254</t>
  </si>
  <si>
    <t>RFG ТАБУРЕТКА BOLD 60/51/43H ЕКОКОЖА ЗЕЛЕНА</t>
  </si>
  <si>
    <t>4030100255</t>
  </si>
  <si>
    <t>RFG ТАБУРЕТКА BOLD 60/51/43H ЕКОКОЖА ГРАФИТ</t>
  </si>
  <si>
    <t>4030100274</t>
  </si>
  <si>
    <t>RFG ТАБУРЕТКА CHIP 90/76/43H ЕКОКОЖА ЧЕРВЕНА</t>
  </si>
  <si>
    <t>4030100276</t>
  </si>
  <si>
    <t>RFG ТАБУРЕТКА CHIP 90/76/43H ЕКОКОЖА ЖЪЛТА</t>
  </si>
  <si>
    <t>4030100277</t>
  </si>
  <si>
    <t>RFG ТАБУРЕТКА CHIP 90/76/43H ЕКОКОЖА СИНЯ</t>
  </si>
  <si>
    <t>4030100278</t>
  </si>
  <si>
    <t>RFG ТАБУРЕТКА CHIP 90/76/43H ЕКОКОЖА ЗЕЛЕНА</t>
  </si>
  <si>
    <t>4030100279</t>
  </si>
  <si>
    <t>RFG ТАБУРЕТКА CHIP 90/76/43H ЕКОКОЖА ГРАФИТ</t>
  </si>
  <si>
    <t>4030100256</t>
  </si>
  <si>
    <t>RFG ТАБУРЕТКА CIRCLE 60/60/43H ЕКОКОЖА ЧЕРВЕНА</t>
  </si>
  <si>
    <t>4030100258</t>
  </si>
  <si>
    <t>RFG ТАБУРЕТКА CIRCLE 60/60/43H ЕКОКОЖА ЖЪЛТА</t>
  </si>
  <si>
    <t>4030100300</t>
  </si>
  <si>
    <t>RFG ТАБУРЕТКА RAINBOW 120/90/43H ЕКОКОЖА ЖЪЛТА</t>
  </si>
  <si>
    <t>4030100301</t>
  </si>
  <si>
    <t>RFG ТАБУРЕТКА RAINBOW 120/90/43H ЕКОКОЖА СИНЯ</t>
  </si>
  <si>
    <t>4030100302</t>
  </si>
  <si>
    <t>RFG ТАБУРЕТКА RAINBOW 120/90/43H ЕКОКОЖА ЗЕЛЕНА</t>
  </si>
  <si>
    <t>4030100303</t>
  </si>
  <si>
    <t>RFG ТАБУРЕТКА RAINBOW 120/90/43H ЕКОКОЖА ГРАФИТ</t>
  </si>
  <si>
    <t>4030100292</t>
  </si>
  <si>
    <t>RFG ТАБУРЕТКА SHAPE 90/90/43H ЕКОКОЖА ЧЕРВЕНА</t>
  </si>
  <si>
    <t>4030100294</t>
  </si>
  <si>
    <t>RFG ТАБУРЕТКА SHAPE 90/90/43H ЕКОКОЖА ЖЪЛТА</t>
  </si>
  <si>
    <t>4030100295</t>
  </si>
  <si>
    <t>RFG ТАБУРЕТКА SHAPE 90/90/43H ЕКОКОЖА СИНЯ</t>
  </si>
  <si>
    <t>4030100296</t>
  </si>
  <si>
    <t>RFG ТАБУРЕТКА SHAPE 90/90/43H ЕКОКОЖА ЗЕЛЕНА</t>
  </si>
  <si>
    <t>4030100297</t>
  </si>
  <si>
    <t>RFG ТАБУРЕТКА SHAPE 90/90/43H ЕКОКОЖА ГРАФИТ</t>
  </si>
  <si>
    <t>4030100354</t>
  </si>
  <si>
    <t>RFG ТАБУРЕТКА OXXO 390/390/450H ЖЪЛТА 2БР.</t>
  </si>
  <si>
    <t>4030100350</t>
  </si>
  <si>
    <t>RFG ТАБУРЕТКА OXXO 390/390/450H ЗЕЛЕНА 2БР</t>
  </si>
  <si>
    <t>4030100352</t>
  </si>
  <si>
    <t>RFG ТАБУРЕТКА OXXO 390/390/450H ОРАНЖЕВА 2БР</t>
  </si>
  <si>
    <t>4030100351</t>
  </si>
  <si>
    <t>RFG ТАБУРЕТКА OXXO 390/390/450H СИНЯ 2БР.</t>
  </si>
  <si>
    <t>4030100353</t>
  </si>
  <si>
    <t>RFG ТАБУРЕТКА OXXO 390/390/450H ЧЕРВЕНА 2БР</t>
  </si>
  <si>
    <t>4030100242</t>
  </si>
  <si>
    <t>RFG ТАБУРЕТКА FORMEX 120/60/43H ЕКОКОЖА ЗЕЛЕНА</t>
  </si>
  <si>
    <t>4030100243</t>
  </si>
  <si>
    <t>RFG ТАБУРЕТКА FORMEX 120/60/43H ЕКОКОЖА ГРАФИТ</t>
  </si>
  <si>
    <t>4030100280</t>
  </si>
  <si>
    <t>RFG ТАБУРЕТКА LINE 120/60/43H ЕКОКОЖА ЧЕРВЕНА</t>
  </si>
  <si>
    <t>4030100282</t>
  </si>
  <si>
    <t>RFG ТАБУРЕТКА LINE 120/60/43H ЕКОКОЖА ЖЪЛТА</t>
  </si>
  <si>
    <t>4030100283</t>
  </si>
  <si>
    <t>RFG ТАБУРЕТКА LINE 120/60/43H ЕКОКОЖА СИНЯ</t>
  </si>
  <si>
    <t>4030100284</t>
  </si>
  <si>
    <t>RFG ТАБУРЕТКА LINE 120/60/43H ЕКОКОЖА ЗЕЛЕНА</t>
  </si>
  <si>
    <t>4030100285</t>
  </si>
  <si>
    <t>RFG ТАБУРЕТКА LINE 120/60/43H ЕКОКОЖА ГРАФИТ</t>
  </si>
  <si>
    <t>4030100262</t>
  </si>
  <si>
    <t>RFG ТАБУРЕТКА MOON 60/60/43H ЕКОКОЖА ЧЕРВЕНA</t>
  </si>
  <si>
    <t>4030100264</t>
  </si>
  <si>
    <t>RFG ТАБУРЕТКА MOON 60/60/43H ЕКОКОЖА ЖЪЛТА</t>
  </si>
  <si>
    <t>4030100265</t>
  </si>
  <si>
    <t>RFG ТАБУРЕТКА MOON 60/60/43H ЕКОКОЖА СИНЯ</t>
  </si>
  <si>
    <t>4030100266</t>
  </si>
  <si>
    <t>RFG ТАБУРЕТКА MOON 60/60/43H ЕКОКОЖА ЗЕЛЕНА</t>
  </si>
  <si>
    <t>4030100267</t>
  </si>
  <si>
    <t>RFG ТАБУРЕТКА MOON 60/60/43H ЕКОКОЖА ГРАФИТ</t>
  </si>
  <si>
    <t>4030100232</t>
  </si>
  <si>
    <t>RFG ТАБУРЕТКА PIXEL 120/112/43H ЕКОКОЖА ЧЕРВЕНА</t>
  </si>
  <si>
    <t>4030100234</t>
  </si>
  <si>
    <t>RFG ТАБУРЕТКА PIXEL 120/112/43H ЕКОКОЖА ЖЪЛТА</t>
  </si>
  <si>
    <t>4030100235</t>
  </si>
  <si>
    <t>RFG ТАБУРЕТКА PIXEL 120/112/43H ЕКОКОЖА СИНЯ</t>
  </si>
  <si>
    <t>4030100236</t>
  </si>
  <si>
    <t>RFG ТАБУРЕТКА PIXEL 120/112/43H ЕКОКОЖА ЗЕЛЕНА</t>
  </si>
  <si>
    <t>4030100237</t>
  </si>
  <si>
    <t>RFG ТАБУРЕТКА PIXEL 120/112/43H ЕКОКОЖА ГРАФИТ</t>
  </si>
  <si>
    <t>4030100298</t>
  </si>
  <si>
    <t>RFG ТАБУРЕТКА RAINBOW 120/90/43H ЕКОКОЖА ЧЕРВЕНА</t>
  </si>
  <si>
    <t>Сума на Монтаж с ДДС</t>
  </si>
  <si>
    <t>Сума на Разнос с ДДС</t>
  </si>
  <si>
    <t>ПРОЕКТ „СИЛЕН СТАРТ“</t>
  </si>
  <si>
    <t>Цена без ДДС</t>
  </si>
  <si>
    <t>Цена с ДДС</t>
  </si>
  <si>
    <t>Обща сума с ДДС</t>
  </si>
  <si>
    <t>МЕКИ ФОРМИ С ЦИФРИ 30Х8 СМ 9 БРОЯ</t>
  </si>
  <si>
    <t>SF ПЪЗЕЛ 3D СЪС ЗВУЦИ ЖИВОТНИ САФАРИ</t>
  </si>
  <si>
    <t>LER ЛАБИРИНТ ЗА ДИХАТЕЛНИ УПРАЖНЕНИЯ</t>
  </si>
  <si>
    <t>LER ЛАБИРИНТ ЗА ДИХАТЕЛНИ УПРАЖНЕНИЯ ГРАДИНА</t>
  </si>
  <si>
    <t>LER ЛАБИРИНТ ЗА ДИХАТЕЛНИ УПРАЖНЕНИЯ ДЪРВЕН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</si>
</sst>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1"/>
      <name val="Calibri"/>
      <family val="2"/>
      <charset val="204"/>
    </font>
    <font>
      <b/>
      <sz val="11"/>
      <color theme="0" tint="-0.14999847407452621"/>
      <name val="Calibri Light"/>
      <family val="2"/>
      <charset val="204"/>
    </font>
    <font>
      <sz val="14"/>
      <name val="Calibri"/>
      <family val="2"/>
      <charset val="204"/>
    </font>
    <font>
      <b/>
      <sz val="11"/>
      <color rgb="FFFFFF00"/>
      <name val="Calibri Ligh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0" xfId="0" applyFont="1"/>
    <xf numFmtId="0" fontId="4" fillId="2" borderId="7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right" vertical="center" wrapText="1" readingOrder="1"/>
    </xf>
    <xf numFmtId="164" fontId="3" fillId="3" borderId="2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 wrapText="1" readingOrder="1"/>
    </xf>
    <xf numFmtId="0" fontId="6" fillId="2" borderId="8" xfId="0" applyFont="1" applyFill="1" applyBorder="1" applyAlignment="1">
      <alignment horizontal="center" vertical="center" wrapText="1" readingOrder="1"/>
    </xf>
    <xf numFmtId="2" fontId="6" fillId="2" borderId="8" xfId="0" applyNumberFormat="1" applyFont="1" applyFill="1" applyBorder="1" applyAlignment="1">
      <alignment horizontal="center" vertical="center" wrapText="1" readingOrder="1"/>
    </xf>
    <xf numFmtId="164" fontId="4" fillId="2" borderId="7" xfId="0" applyNumberFormat="1" applyFont="1" applyFill="1" applyBorder="1" applyAlignment="1">
      <alignment horizontal="center" vertical="center" wrapText="1" readingOrder="1"/>
    </xf>
    <xf numFmtId="164" fontId="4" fillId="2" borderId="8" xfId="0" applyNumberFormat="1" applyFont="1" applyFill="1" applyBorder="1" applyAlignment="1">
      <alignment horizontal="center" vertical="center" wrapText="1" readingOrder="1"/>
    </xf>
    <xf numFmtId="164" fontId="2" fillId="0" borderId="3" xfId="0" applyNumberFormat="1" applyFont="1" applyBorder="1" applyAlignment="1">
      <alignment horizontal="right" vertical="center" wrapText="1" readingOrder="1"/>
    </xf>
    <xf numFmtId="164" fontId="1" fillId="4" borderId="2" xfId="0" applyNumberFormat="1" applyFont="1" applyFill="1" applyBorder="1" applyAlignment="1">
      <alignment horizontal="right" vertical="center"/>
    </xf>
    <xf numFmtId="164" fontId="1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pn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281" Type="http://schemas.openxmlformats.org/officeDocument/2006/relationships/image" Target="../media/image281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17" Type="http://schemas.openxmlformats.org/officeDocument/2006/relationships/image" Target="../media/image317.pn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8" Type="http://schemas.openxmlformats.org/officeDocument/2006/relationships/image" Target="../media/image318.pn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pn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pn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gif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pn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pn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pn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pn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116" Type="http://schemas.openxmlformats.org/officeDocument/2006/relationships/image" Target="../media/image116.jpg"/><Relationship Id="rId137" Type="http://schemas.openxmlformats.org/officeDocument/2006/relationships/image" Target="../media/image137.pn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pn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2</xdr:row>
      <xdr:rowOff>12801</xdr:rowOff>
    </xdr:from>
    <xdr:to>
      <xdr:col>0</xdr:col>
      <xdr:colOff>697847</xdr:colOff>
      <xdr:row>2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697847</xdr:colOff>
      <xdr:row>4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698477</xdr:colOff>
      <xdr:row>6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698477</xdr:colOff>
      <xdr:row>9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697847</xdr:colOff>
      <xdr:row>10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698477</xdr:colOff>
      <xdr:row>12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697847</xdr:colOff>
      <xdr:row>13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698477</xdr:colOff>
      <xdr:row>15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697847</xdr:colOff>
      <xdr:row>16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698477</xdr:colOff>
      <xdr:row>18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698477</xdr:colOff>
      <xdr:row>22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697847</xdr:colOff>
      <xdr:row>23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698477</xdr:colOff>
      <xdr:row>25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697847</xdr:colOff>
      <xdr:row>26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698477</xdr:colOff>
      <xdr:row>28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697847</xdr:colOff>
      <xdr:row>29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698477</xdr:colOff>
      <xdr:row>31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697847</xdr:colOff>
      <xdr:row>32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698477</xdr:colOff>
      <xdr:row>34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697847</xdr:colOff>
      <xdr:row>35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698477</xdr:colOff>
      <xdr:row>37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697847</xdr:colOff>
      <xdr:row>38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698477</xdr:colOff>
      <xdr:row>40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697847</xdr:colOff>
      <xdr:row>41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697847</xdr:colOff>
      <xdr:row>42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698477</xdr:colOff>
      <xdr:row>43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697847</xdr:colOff>
      <xdr:row>44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697847</xdr:colOff>
      <xdr:row>45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698477</xdr:colOff>
      <xdr:row>46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697847</xdr:colOff>
      <xdr:row>47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697847</xdr:colOff>
      <xdr:row>48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698477</xdr:colOff>
      <xdr:row>49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697847</xdr:colOff>
      <xdr:row>50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697847</xdr:colOff>
      <xdr:row>51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698477</xdr:colOff>
      <xdr:row>52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697847</xdr:colOff>
      <xdr:row>53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697847</xdr:colOff>
      <xdr:row>54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698477</xdr:colOff>
      <xdr:row>55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697847</xdr:colOff>
      <xdr:row>56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697847</xdr:colOff>
      <xdr:row>57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698477</xdr:colOff>
      <xdr:row>59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697847</xdr:colOff>
      <xdr:row>60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697847</xdr:colOff>
      <xdr:row>61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698477</xdr:colOff>
      <xdr:row>62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697847</xdr:colOff>
      <xdr:row>63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697847</xdr:colOff>
      <xdr:row>64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698477</xdr:colOff>
      <xdr:row>65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697847</xdr:colOff>
      <xdr:row>66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697847</xdr:colOff>
      <xdr:row>67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698477</xdr:colOff>
      <xdr:row>68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12801</xdr:rowOff>
    </xdr:from>
    <xdr:to>
      <xdr:col>0</xdr:col>
      <xdr:colOff>697847</xdr:colOff>
      <xdr:row>69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697847</xdr:colOff>
      <xdr:row>70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698477</xdr:colOff>
      <xdr:row>71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697847</xdr:colOff>
      <xdr:row>72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697847</xdr:colOff>
      <xdr:row>73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698477</xdr:colOff>
      <xdr:row>74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697847</xdr:colOff>
      <xdr:row>75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697847</xdr:colOff>
      <xdr:row>76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697847</xdr:colOff>
      <xdr:row>81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697847</xdr:colOff>
      <xdr:row>82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698477</xdr:colOff>
      <xdr:row>83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697847</xdr:colOff>
      <xdr:row>84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697847</xdr:colOff>
      <xdr:row>85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698477</xdr:colOff>
      <xdr:row>86</xdr:row>
      <xdr:rowOff>697959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87</xdr:row>
      <xdr:rowOff>12801</xdr:rowOff>
    </xdr:from>
    <xdr:to>
      <xdr:col>0</xdr:col>
      <xdr:colOff>697847</xdr:colOff>
      <xdr:row>87</xdr:row>
      <xdr:rowOff>697947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88</xdr:row>
      <xdr:rowOff>12801</xdr:rowOff>
    </xdr:from>
    <xdr:to>
      <xdr:col>0</xdr:col>
      <xdr:colOff>697847</xdr:colOff>
      <xdr:row>88</xdr:row>
      <xdr:rowOff>697947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89</xdr:row>
      <xdr:rowOff>12801</xdr:rowOff>
    </xdr:from>
    <xdr:to>
      <xdr:col>0</xdr:col>
      <xdr:colOff>698477</xdr:colOff>
      <xdr:row>89</xdr:row>
      <xdr:rowOff>697959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90</xdr:row>
      <xdr:rowOff>12801</xdr:rowOff>
    </xdr:from>
    <xdr:to>
      <xdr:col>0</xdr:col>
      <xdr:colOff>697847</xdr:colOff>
      <xdr:row>90</xdr:row>
      <xdr:rowOff>697947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91</xdr:row>
      <xdr:rowOff>12801</xdr:rowOff>
    </xdr:from>
    <xdr:to>
      <xdr:col>0</xdr:col>
      <xdr:colOff>697847</xdr:colOff>
      <xdr:row>91</xdr:row>
      <xdr:rowOff>697947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93</xdr:row>
      <xdr:rowOff>12801</xdr:rowOff>
    </xdr:from>
    <xdr:to>
      <xdr:col>0</xdr:col>
      <xdr:colOff>697847</xdr:colOff>
      <xdr:row>93</xdr:row>
      <xdr:rowOff>697947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94</xdr:row>
      <xdr:rowOff>12801</xdr:rowOff>
    </xdr:from>
    <xdr:to>
      <xdr:col>0</xdr:col>
      <xdr:colOff>697847</xdr:colOff>
      <xdr:row>94</xdr:row>
      <xdr:rowOff>697947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95</xdr:row>
      <xdr:rowOff>12801</xdr:rowOff>
    </xdr:from>
    <xdr:to>
      <xdr:col>0</xdr:col>
      <xdr:colOff>698477</xdr:colOff>
      <xdr:row>95</xdr:row>
      <xdr:rowOff>697959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96</xdr:row>
      <xdr:rowOff>12801</xdr:rowOff>
    </xdr:from>
    <xdr:to>
      <xdr:col>0</xdr:col>
      <xdr:colOff>697847</xdr:colOff>
      <xdr:row>96</xdr:row>
      <xdr:rowOff>697947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97</xdr:row>
      <xdr:rowOff>12801</xdr:rowOff>
    </xdr:from>
    <xdr:to>
      <xdr:col>0</xdr:col>
      <xdr:colOff>697847</xdr:colOff>
      <xdr:row>97</xdr:row>
      <xdr:rowOff>697947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98</xdr:row>
      <xdr:rowOff>12801</xdr:rowOff>
    </xdr:from>
    <xdr:to>
      <xdr:col>0</xdr:col>
      <xdr:colOff>697847</xdr:colOff>
      <xdr:row>98</xdr:row>
      <xdr:rowOff>697947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99</xdr:row>
      <xdr:rowOff>12801</xdr:rowOff>
    </xdr:from>
    <xdr:to>
      <xdr:col>0</xdr:col>
      <xdr:colOff>698477</xdr:colOff>
      <xdr:row>99</xdr:row>
      <xdr:rowOff>697959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100</xdr:row>
      <xdr:rowOff>12801</xdr:rowOff>
    </xdr:from>
    <xdr:to>
      <xdr:col>0</xdr:col>
      <xdr:colOff>697847</xdr:colOff>
      <xdr:row>100</xdr:row>
      <xdr:rowOff>697947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101</xdr:row>
      <xdr:rowOff>12801</xdr:rowOff>
    </xdr:from>
    <xdr:to>
      <xdr:col>0</xdr:col>
      <xdr:colOff>697847</xdr:colOff>
      <xdr:row>101</xdr:row>
      <xdr:rowOff>697947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102</xdr:row>
      <xdr:rowOff>12801</xdr:rowOff>
    </xdr:from>
    <xdr:to>
      <xdr:col>0</xdr:col>
      <xdr:colOff>927518</xdr:colOff>
      <xdr:row>102</xdr:row>
      <xdr:rowOff>697959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103</xdr:row>
      <xdr:rowOff>12801</xdr:rowOff>
    </xdr:from>
    <xdr:to>
      <xdr:col>0</xdr:col>
      <xdr:colOff>697847</xdr:colOff>
      <xdr:row>103</xdr:row>
      <xdr:rowOff>697947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104</xdr:row>
      <xdr:rowOff>12801</xdr:rowOff>
    </xdr:from>
    <xdr:to>
      <xdr:col>0</xdr:col>
      <xdr:colOff>697847</xdr:colOff>
      <xdr:row>104</xdr:row>
      <xdr:rowOff>697947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105</xdr:row>
      <xdr:rowOff>12801</xdr:rowOff>
    </xdr:from>
    <xdr:to>
      <xdr:col>0</xdr:col>
      <xdr:colOff>698477</xdr:colOff>
      <xdr:row>105</xdr:row>
      <xdr:rowOff>697959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106</xdr:row>
      <xdr:rowOff>12801</xdr:rowOff>
    </xdr:from>
    <xdr:to>
      <xdr:col>0</xdr:col>
      <xdr:colOff>926887</xdr:colOff>
      <xdr:row>106</xdr:row>
      <xdr:rowOff>697947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107</xdr:row>
      <xdr:rowOff>12801</xdr:rowOff>
    </xdr:from>
    <xdr:to>
      <xdr:col>0</xdr:col>
      <xdr:colOff>697847</xdr:colOff>
      <xdr:row>107</xdr:row>
      <xdr:rowOff>697947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108</xdr:row>
      <xdr:rowOff>12801</xdr:rowOff>
    </xdr:from>
    <xdr:to>
      <xdr:col>0</xdr:col>
      <xdr:colOff>698477</xdr:colOff>
      <xdr:row>108</xdr:row>
      <xdr:rowOff>697959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109</xdr:row>
      <xdr:rowOff>12801</xdr:rowOff>
    </xdr:from>
    <xdr:to>
      <xdr:col>0</xdr:col>
      <xdr:colOff>697847</xdr:colOff>
      <xdr:row>109</xdr:row>
      <xdr:rowOff>697947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110</xdr:row>
      <xdr:rowOff>12801</xdr:rowOff>
    </xdr:from>
    <xdr:to>
      <xdr:col>0</xdr:col>
      <xdr:colOff>697847</xdr:colOff>
      <xdr:row>110</xdr:row>
      <xdr:rowOff>697947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111</xdr:row>
      <xdr:rowOff>12801</xdr:rowOff>
    </xdr:from>
    <xdr:to>
      <xdr:col>0</xdr:col>
      <xdr:colOff>698477</xdr:colOff>
      <xdr:row>111</xdr:row>
      <xdr:rowOff>697959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112</xdr:row>
      <xdr:rowOff>12801</xdr:rowOff>
    </xdr:from>
    <xdr:to>
      <xdr:col>0</xdr:col>
      <xdr:colOff>697847</xdr:colOff>
      <xdr:row>112</xdr:row>
      <xdr:rowOff>697947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113</xdr:row>
      <xdr:rowOff>12801</xdr:rowOff>
    </xdr:from>
    <xdr:to>
      <xdr:col>0</xdr:col>
      <xdr:colOff>697847</xdr:colOff>
      <xdr:row>113</xdr:row>
      <xdr:rowOff>697947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114</xdr:row>
      <xdr:rowOff>12801</xdr:rowOff>
    </xdr:from>
    <xdr:to>
      <xdr:col>0</xdr:col>
      <xdr:colOff>698477</xdr:colOff>
      <xdr:row>114</xdr:row>
      <xdr:rowOff>697959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115</xdr:row>
      <xdr:rowOff>12801</xdr:rowOff>
    </xdr:from>
    <xdr:to>
      <xdr:col>0</xdr:col>
      <xdr:colOff>697847</xdr:colOff>
      <xdr:row>115</xdr:row>
      <xdr:rowOff>697947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116</xdr:row>
      <xdr:rowOff>12801</xdr:rowOff>
    </xdr:from>
    <xdr:to>
      <xdr:col>0</xdr:col>
      <xdr:colOff>697847</xdr:colOff>
      <xdr:row>116</xdr:row>
      <xdr:rowOff>697947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117</xdr:row>
      <xdr:rowOff>12801</xdr:rowOff>
    </xdr:from>
    <xdr:to>
      <xdr:col>0</xdr:col>
      <xdr:colOff>697847</xdr:colOff>
      <xdr:row>117</xdr:row>
      <xdr:rowOff>697947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118</xdr:row>
      <xdr:rowOff>12801</xdr:rowOff>
    </xdr:from>
    <xdr:to>
      <xdr:col>0</xdr:col>
      <xdr:colOff>698477</xdr:colOff>
      <xdr:row>118</xdr:row>
      <xdr:rowOff>697959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119</xdr:row>
      <xdr:rowOff>12801</xdr:rowOff>
    </xdr:from>
    <xdr:to>
      <xdr:col>0</xdr:col>
      <xdr:colOff>697847</xdr:colOff>
      <xdr:row>119</xdr:row>
      <xdr:rowOff>697947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120</xdr:row>
      <xdr:rowOff>12801</xdr:rowOff>
    </xdr:from>
    <xdr:to>
      <xdr:col>0</xdr:col>
      <xdr:colOff>697847</xdr:colOff>
      <xdr:row>120</xdr:row>
      <xdr:rowOff>697947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121</xdr:row>
      <xdr:rowOff>12801</xdr:rowOff>
    </xdr:from>
    <xdr:to>
      <xdr:col>0</xdr:col>
      <xdr:colOff>698477</xdr:colOff>
      <xdr:row>121</xdr:row>
      <xdr:rowOff>697959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122</xdr:row>
      <xdr:rowOff>12801</xdr:rowOff>
    </xdr:from>
    <xdr:to>
      <xdr:col>0</xdr:col>
      <xdr:colOff>697847</xdr:colOff>
      <xdr:row>122</xdr:row>
      <xdr:rowOff>697947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123</xdr:row>
      <xdr:rowOff>12801</xdr:rowOff>
    </xdr:from>
    <xdr:to>
      <xdr:col>0</xdr:col>
      <xdr:colOff>697847</xdr:colOff>
      <xdr:row>123</xdr:row>
      <xdr:rowOff>697947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124</xdr:row>
      <xdr:rowOff>12801</xdr:rowOff>
    </xdr:from>
    <xdr:to>
      <xdr:col>0</xdr:col>
      <xdr:colOff>698477</xdr:colOff>
      <xdr:row>124</xdr:row>
      <xdr:rowOff>697959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125</xdr:row>
      <xdr:rowOff>12801</xdr:rowOff>
    </xdr:from>
    <xdr:to>
      <xdr:col>0</xdr:col>
      <xdr:colOff>697847</xdr:colOff>
      <xdr:row>125</xdr:row>
      <xdr:rowOff>697947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126</xdr:row>
      <xdr:rowOff>12801</xdr:rowOff>
    </xdr:from>
    <xdr:to>
      <xdr:col>0</xdr:col>
      <xdr:colOff>697847</xdr:colOff>
      <xdr:row>126</xdr:row>
      <xdr:rowOff>697947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127</xdr:row>
      <xdr:rowOff>12801</xdr:rowOff>
    </xdr:from>
    <xdr:to>
      <xdr:col>0</xdr:col>
      <xdr:colOff>698477</xdr:colOff>
      <xdr:row>127</xdr:row>
      <xdr:rowOff>697959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128</xdr:row>
      <xdr:rowOff>12801</xdr:rowOff>
    </xdr:from>
    <xdr:to>
      <xdr:col>0</xdr:col>
      <xdr:colOff>697847</xdr:colOff>
      <xdr:row>128</xdr:row>
      <xdr:rowOff>697947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129</xdr:row>
      <xdr:rowOff>12801</xdr:rowOff>
    </xdr:from>
    <xdr:to>
      <xdr:col>0</xdr:col>
      <xdr:colOff>697847</xdr:colOff>
      <xdr:row>129</xdr:row>
      <xdr:rowOff>697947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130</xdr:row>
      <xdr:rowOff>12801</xdr:rowOff>
    </xdr:from>
    <xdr:to>
      <xdr:col>0</xdr:col>
      <xdr:colOff>698477</xdr:colOff>
      <xdr:row>130</xdr:row>
      <xdr:rowOff>697959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131</xdr:row>
      <xdr:rowOff>12801</xdr:rowOff>
    </xdr:from>
    <xdr:to>
      <xdr:col>0</xdr:col>
      <xdr:colOff>697847</xdr:colOff>
      <xdr:row>131</xdr:row>
      <xdr:rowOff>697947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132</xdr:row>
      <xdr:rowOff>12801</xdr:rowOff>
    </xdr:from>
    <xdr:to>
      <xdr:col>0</xdr:col>
      <xdr:colOff>697847</xdr:colOff>
      <xdr:row>132</xdr:row>
      <xdr:rowOff>697947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133</xdr:row>
      <xdr:rowOff>12801</xdr:rowOff>
    </xdr:from>
    <xdr:to>
      <xdr:col>0</xdr:col>
      <xdr:colOff>698477</xdr:colOff>
      <xdr:row>133</xdr:row>
      <xdr:rowOff>697959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134</xdr:row>
      <xdr:rowOff>12801</xdr:rowOff>
    </xdr:from>
    <xdr:to>
      <xdr:col>0</xdr:col>
      <xdr:colOff>697847</xdr:colOff>
      <xdr:row>134</xdr:row>
      <xdr:rowOff>697947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135</xdr:row>
      <xdr:rowOff>12801</xdr:rowOff>
    </xdr:from>
    <xdr:to>
      <xdr:col>0</xdr:col>
      <xdr:colOff>697847</xdr:colOff>
      <xdr:row>135</xdr:row>
      <xdr:rowOff>697947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136</xdr:row>
      <xdr:rowOff>12801</xdr:rowOff>
    </xdr:from>
    <xdr:to>
      <xdr:col>0</xdr:col>
      <xdr:colOff>697847</xdr:colOff>
      <xdr:row>136</xdr:row>
      <xdr:rowOff>697947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137</xdr:row>
      <xdr:rowOff>12801</xdr:rowOff>
    </xdr:from>
    <xdr:to>
      <xdr:col>0</xdr:col>
      <xdr:colOff>698477</xdr:colOff>
      <xdr:row>137</xdr:row>
      <xdr:rowOff>697959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138</xdr:row>
      <xdr:rowOff>12801</xdr:rowOff>
    </xdr:from>
    <xdr:to>
      <xdr:col>0</xdr:col>
      <xdr:colOff>697847</xdr:colOff>
      <xdr:row>138</xdr:row>
      <xdr:rowOff>697947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139</xdr:row>
      <xdr:rowOff>12801</xdr:rowOff>
    </xdr:from>
    <xdr:to>
      <xdr:col>0</xdr:col>
      <xdr:colOff>697847</xdr:colOff>
      <xdr:row>139</xdr:row>
      <xdr:rowOff>697947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140</xdr:row>
      <xdr:rowOff>12801</xdr:rowOff>
    </xdr:from>
    <xdr:to>
      <xdr:col>0</xdr:col>
      <xdr:colOff>698477</xdr:colOff>
      <xdr:row>140</xdr:row>
      <xdr:rowOff>697959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141</xdr:row>
      <xdr:rowOff>12801</xdr:rowOff>
    </xdr:from>
    <xdr:to>
      <xdr:col>0</xdr:col>
      <xdr:colOff>696585</xdr:colOff>
      <xdr:row>141</xdr:row>
      <xdr:rowOff>697947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142</xdr:row>
      <xdr:rowOff>12801</xdr:rowOff>
    </xdr:from>
    <xdr:to>
      <xdr:col>0</xdr:col>
      <xdr:colOff>697847</xdr:colOff>
      <xdr:row>142</xdr:row>
      <xdr:rowOff>697947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143</xdr:row>
      <xdr:rowOff>12801</xdr:rowOff>
    </xdr:from>
    <xdr:to>
      <xdr:col>0</xdr:col>
      <xdr:colOff>698477</xdr:colOff>
      <xdr:row>143</xdr:row>
      <xdr:rowOff>697959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144</xdr:row>
      <xdr:rowOff>12801</xdr:rowOff>
    </xdr:from>
    <xdr:to>
      <xdr:col>0</xdr:col>
      <xdr:colOff>697847</xdr:colOff>
      <xdr:row>144</xdr:row>
      <xdr:rowOff>697947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145</xdr:row>
      <xdr:rowOff>12801</xdr:rowOff>
    </xdr:from>
    <xdr:to>
      <xdr:col>0</xdr:col>
      <xdr:colOff>697847</xdr:colOff>
      <xdr:row>145</xdr:row>
      <xdr:rowOff>697947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146</xdr:row>
      <xdr:rowOff>12801</xdr:rowOff>
    </xdr:from>
    <xdr:to>
      <xdr:col>0</xdr:col>
      <xdr:colOff>698477</xdr:colOff>
      <xdr:row>146</xdr:row>
      <xdr:rowOff>697959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147</xdr:row>
      <xdr:rowOff>12801</xdr:rowOff>
    </xdr:from>
    <xdr:to>
      <xdr:col>0</xdr:col>
      <xdr:colOff>697847</xdr:colOff>
      <xdr:row>147</xdr:row>
      <xdr:rowOff>697947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148</xdr:row>
      <xdr:rowOff>12801</xdr:rowOff>
    </xdr:from>
    <xdr:to>
      <xdr:col>0</xdr:col>
      <xdr:colOff>697847</xdr:colOff>
      <xdr:row>148</xdr:row>
      <xdr:rowOff>697947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149</xdr:row>
      <xdr:rowOff>12801</xdr:rowOff>
    </xdr:from>
    <xdr:to>
      <xdr:col>0</xdr:col>
      <xdr:colOff>698477</xdr:colOff>
      <xdr:row>149</xdr:row>
      <xdr:rowOff>697959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150</xdr:row>
      <xdr:rowOff>12801</xdr:rowOff>
    </xdr:from>
    <xdr:to>
      <xdr:col>0</xdr:col>
      <xdr:colOff>697847</xdr:colOff>
      <xdr:row>150</xdr:row>
      <xdr:rowOff>697947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151</xdr:row>
      <xdr:rowOff>12801</xdr:rowOff>
    </xdr:from>
    <xdr:to>
      <xdr:col>0</xdr:col>
      <xdr:colOff>697847</xdr:colOff>
      <xdr:row>151</xdr:row>
      <xdr:rowOff>697947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152</xdr:row>
      <xdr:rowOff>12801</xdr:rowOff>
    </xdr:from>
    <xdr:to>
      <xdr:col>0</xdr:col>
      <xdr:colOff>698477</xdr:colOff>
      <xdr:row>152</xdr:row>
      <xdr:rowOff>697959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153</xdr:row>
      <xdr:rowOff>12801</xdr:rowOff>
    </xdr:from>
    <xdr:to>
      <xdr:col>0</xdr:col>
      <xdr:colOff>697847</xdr:colOff>
      <xdr:row>153</xdr:row>
      <xdr:rowOff>697947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154</xdr:row>
      <xdr:rowOff>12801</xdr:rowOff>
    </xdr:from>
    <xdr:to>
      <xdr:col>0</xdr:col>
      <xdr:colOff>697847</xdr:colOff>
      <xdr:row>154</xdr:row>
      <xdr:rowOff>697947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155</xdr:row>
      <xdr:rowOff>12801</xdr:rowOff>
    </xdr:from>
    <xdr:to>
      <xdr:col>0</xdr:col>
      <xdr:colOff>697847</xdr:colOff>
      <xdr:row>155</xdr:row>
      <xdr:rowOff>697947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156</xdr:row>
      <xdr:rowOff>12801</xdr:rowOff>
    </xdr:from>
    <xdr:to>
      <xdr:col>0</xdr:col>
      <xdr:colOff>698477</xdr:colOff>
      <xdr:row>156</xdr:row>
      <xdr:rowOff>697959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157</xdr:row>
      <xdr:rowOff>12801</xdr:rowOff>
    </xdr:from>
    <xdr:to>
      <xdr:col>0</xdr:col>
      <xdr:colOff>697847</xdr:colOff>
      <xdr:row>157</xdr:row>
      <xdr:rowOff>697947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158</xdr:row>
      <xdr:rowOff>12801</xdr:rowOff>
    </xdr:from>
    <xdr:to>
      <xdr:col>0</xdr:col>
      <xdr:colOff>697847</xdr:colOff>
      <xdr:row>158</xdr:row>
      <xdr:rowOff>697947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159</xdr:row>
      <xdr:rowOff>12801</xdr:rowOff>
    </xdr:from>
    <xdr:to>
      <xdr:col>0</xdr:col>
      <xdr:colOff>698477</xdr:colOff>
      <xdr:row>159</xdr:row>
      <xdr:rowOff>697959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160</xdr:row>
      <xdr:rowOff>12801</xdr:rowOff>
    </xdr:from>
    <xdr:to>
      <xdr:col>0</xdr:col>
      <xdr:colOff>697847</xdr:colOff>
      <xdr:row>160</xdr:row>
      <xdr:rowOff>697947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161</xdr:row>
      <xdr:rowOff>12801</xdr:rowOff>
    </xdr:from>
    <xdr:to>
      <xdr:col>0</xdr:col>
      <xdr:colOff>697847</xdr:colOff>
      <xdr:row>161</xdr:row>
      <xdr:rowOff>697947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162</xdr:row>
      <xdr:rowOff>12801</xdr:rowOff>
    </xdr:from>
    <xdr:to>
      <xdr:col>0</xdr:col>
      <xdr:colOff>698477</xdr:colOff>
      <xdr:row>162</xdr:row>
      <xdr:rowOff>697959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163</xdr:row>
      <xdr:rowOff>12801</xdr:rowOff>
    </xdr:from>
    <xdr:to>
      <xdr:col>0</xdr:col>
      <xdr:colOff>697847</xdr:colOff>
      <xdr:row>163</xdr:row>
      <xdr:rowOff>697947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164</xdr:row>
      <xdr:rowOff>12801</xdr:rowOff>
    </xdr:from>
    <xdr:to>
      <xdr:col>0</xdr:col>
      <xdr:colOff>697847</xdr:colOff>
      <xdr:row>164</xdr:row>
      <xdr:rowOff>697947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165</xdr:row>
      <xdr:rowOff>12801</xdr:rowOff>
    </xdr:from>
    <xdr:to>
      <xdr:col>0</xdr:col>
      <xdr:colOff>698477</xdr:colOff>
      <xdr:row>165</xdr:row>
      <xdr:rowOff>697959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166</xdr:row>
      <xdr:rowOff>12801</xdr:rowOff>
    </xdr:from>
    <xdr:to>
      <xdr:col>0</xdr:col>
      <xdr:colOff>697847</xdr:colOff>
      <xdr:row>166</xdr:row>
      <xdr:rowOff>697947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167</xdr:row>
      <xdr:rowOff>12801</xdr:rowOff>
    </xdr:from>
    <xdr:to>
      <xdr:col>0</xdr:col>
      <xdr:colOff>697847</xdr:colOff>
      <xdr:row>167</xdr:row>
      <xdr:rowOff>697947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168</xdr:row>
      <xdr:rowOff>12801</xdr:rowOff>
    </xdr:from>
    <xdr:to>
      <xdr:col>0</xdr:col>
      <xdr:colOff>698477</xdr:colOff>
      <xdr:row>168</xdr:row>
      <xdr:rowOff>697959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169</xdr:row>
      <xdr:rowOff>12801</xdr:rowOff>
    </xdr:from>
    <xdr:to>
      <xdr:col>0</xdr:col>
      <xdr:colOff>697847</xdr:colOff>
      <xdr:row>169</xdr:row>
      <xdr:rowOff>697947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170</xdr:row>
      <xdr:rowOff>12801</xdr:rowOff>
    </xdr:from>
    <xdr:to>
      <xdr:col>0</xdr:col>
      <xdr:colOff>697847</xdr:colOff>
      <xdr:row>170</xdr:row>
      <xdr:rowOff>697947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171</xdr:row>
      <xdr:rowOff>12801</xdr:rowOff>
    </xdr:from>
    <xdr:to>
      <xdr:col>0</xdr:col>
      <xdr:colOff>698477</xdr:colOff>
      <xdr:row>171</xdr:row>
      <xdr:rowOff>697959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172</xdr:row>
      <xdr:rowOff>12801</xdr:rowOff>
    </xdr:from>
    <xdr:to>
      <xdr:col>0</xdr:col>
      <xdr:colOff>697847</xdr:colOff>
      <xdr:row>172</xdr:row>
      <xdr:rowOff>697947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173</xdr:row>
      <xdr:rowOff>12801</xdr:rowOff>
    </xdr:from>
    <xdr:to>
      <xdr:col>0</xdr:col>
      <xdr:colOff>697847</xdr:colOff>
      <xdr:row>173</xdr:row>
      <xdr:rowOff>697947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174</xdr:row>
      <xdr:rowOff>12801</xdr:rowOff>
    </xdr:from>
    <xdr:to>
      <xdr:col>0</xdr:col>
      <xdr:colOff>697847</xdr:colOff>
      <xdr:row>174</xdr:row>
      <xdr:rowOff>697947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175</xdr:row>
      <xdr:rowOff>12801</xdr:rowOff>
    </xdr:from>
    <xdr:to>
      <xdr:col>0</xdr:col>
      <xdr:colOff>698477</xdr:colOff>
      <xdr:row>175</xdr:row>
      <xdr:rowOff>697959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176</xdr:row>
      <xdr:rowOff>12801</xdr:rowOff>
    </xdr:from>
    <xdr:to>
      <xdr:col>0</xdr:col>
      <xdr:colOff>697847</xdr:colOff>
      <xdr:row>176</xdr:row>
      <xdr:rowOff>697947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177</xdr:row>
      <xdr:rowOff>12801</xdr:rowOff>
    </xdr:from>
    <xdr:to>
      <xdr:col>0</xdr:col>
      <xdr:colOff>697847</xdr:colOff>
      <xdr:row>177</xdr:row>
      <xdr:rowOff>697947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178</xdr:row>
      <xdr:rowOff>12801</xdr:rowOff>
    </xdr:from>
    <xdr:to>
      <xdr:col>0</xdr:col>
      <xdr:colOff>698477</xdr:colOff>
      <xdr:row>178</xdr:row>
      <xdr:rowOff>697959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179</xdr:row>
      <xdr:rowOff>12801</xdr:rowOff>
    </xdr:from>
    <xdr:to>
      <xdr:col>0</xdr:col>
      <xdr:colOff>697847</xdr:colOff>
      <xdr:row>179</xdr:row>
      <xdr:rowOff>697947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180</xdr:row>
      <xdr:rowOff>12801</xdr:rowOff>
    </xdr:from>
    <xdr:to>
      <xdr:col>0</xdr:col>
      <xdr:colOff>697847</xdr:colOff>
      <xdr:row>180</xdr:row>
      <xdr:rowOff>697947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181</xdr:row>
      <xdr:rowOff>12801</xdr:rowOff>
    </xdr:from>
    <xdr:to>
      <xdr:col>0</xdr:col>
      <xdr:colOff>698477</xdr:colOff>
      <xdr:row>181</xdr:row>
      <xdr:rowOff>697959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182</xdr:row>
      <xdr:rowOff>12801</xdr:rowOff>
    </xdr:from>
    <xdr:to>
      <xdr:col>0</xdr:col>
      <xdr:colOff>697847</xdr:colOff>
      <xdr:row>182</xdr:row>
      <xdr:rowOff>697947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183</xdr:row>
      <xdr:rowOff>12801</xdr:rowOff>
    </xdr:from>
    <xdr:to>
      <xdr:col>0</xdr:col>
      <xdr:colOff>697847</xdr:colOff>
      <xdr:row>183</xdr:row>
      <xdr:rowOff>697947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184</xdr:row>
      <xdr:rowOff>12801</xdr:rowOff>
    </xdr:from>
    <xdr:to>
      <xdr:col>0</xdr:col>
      <xdr:colOff>698477</xdr:colOff>
      <xdr:row>184</xdr:row>
      <xdr:rowOff>697959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185</xdr:row>
      <xdr:rowOff>12801</xdr:rowOff>
    </xdr:from>
    <xdr:to>
      <xdr:col>0</xdr:col>
      <xdr:colOff>697847</xdr:colOff>
      <xdr:row>185</xdr:row>
      <xdr:rowOff>697947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186</xdr:row>
      <xdr:rowOff>12801</xdr:rowOff>
    </xdr:from>
    <xdr:to>
      <xdr:col>0</xdr:col>
      <xdr:colOff>697847</xdr:colOff>
      <xdr:row>186</xdr:row>
      <xdr:rowOff>697947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187</xdr:row>
      <xdr:rowOff>12801</xdr:rowOff>
    </xdr:from>
    <xdr:to>
      <xdr:col>0</xdr:col>
      <xdr:colOff>698477</xdr:colOff>
      <xdr:row>187</xdr:row>
      <xdr:rowOff>697959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188</xdr:row>
      <xdr:rowOff>12801</xdr:rowOff>
    </xdr:from>
    <xdr:to>
      <xdr:col>0</xdr:col>
      <xdr:colOff>697847</xdr:colOff>
      <xdr:row>188</xdr:row>
      <xdr:rowOff>697947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189</xdr:row>
      <xdr:rowOff>12801</xdr:rowOff>
    </xdr:from>
    <xdr:to>
      <xdr:col>0</xdr:col>
      <xdr:colOff>697847</xdr:colOff>
      <xdr:row>189</xdr:row>
      <xdr:rowOff>697947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190</xdr:row>
      <xdr:rowOff>12801</xdr:rowOff>
    </xdr:from>
    <xdr:to>
      <xdr:col>0</xdr:col>
      <xdr:colOff>698477</xdr:colOff>
      <xdr:row>190</xdr:row>
      <xdr:rowOff>697959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191</xdr:row>
      <xdr:rowOff>12801</xdr:rowOff>
    </xdr:from>
    <xdr:to>
      <xdr:col>0</xdr:col>
      <xdr:colOff>697847</xdr:colOff>
      <xdr:row>191</xdr:row>
      <xdr:rowOff>697947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192</xdr:row>
      <xdr:rowOff>12801</xdr:rowOff>
    </xdr:from>
    <xdr:to>
      <xdr:col>0</xdr:col>
      <xdr:colOff>697847</xdr:colOff>
      <xdr:row>192</xdr:row>
      <xdr:rowOff>697947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193</xdr:row>
      <xdr:rowOff>12801</xdr:rowOff>
    </xdr:from>
    <xdr:to>
      <xdr:col>0</xdr:col>
      <xdr:colOff>697847</xdr:colOff>
      <xdr:row>193</xdr:row>
      <xdr:rowOff>697947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194</xdr:row>
      <xdr:rowOff>12801</xdr:rowOff>
    </xdr:from>
    <xdr:to>
      <xdr:col>0</xdr:col>
      <xdr:colOff>698477</xdr:colOff>
      <xdr:row>194</xdr:row>
      <xdr:rowOff>697959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195</xdr:row>
      <xdr:rowOff>12801</xdr:rowOff>
    </xdr:from>
    <xdr:to>
      <xdr:col>0</xdr:col>
      <xdr:colOff>697847</xdr:colOff>
      <xdr:row>195</xdr:row>
      <xdr:rowOff>697947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196</xdr:row>
      <xdr:rowOff>12801</xdr:rowOff>
    </xdr:from>
    <xdr:to>
      <xdr:col>0</xdr:col>
      <xdr:colOff>697847</xdr:colOff>
      <xdr:row>196</xdr:row>
      <xdr:rowOff>697947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197</xdr:row>
      <xdr:rowOff>12801</xdr:rowOff>
    </xdr:from>
    <xdr:to>
      <xdr:col>0</xdr:col>
      <xdr:colOff>698477</xdr:colOff>
      <xdr:row>197</xdr:row>
      <xdr:rowOff>697959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198</xdr:row>
      <xdr:rowOff>12801</xdr:rowOff>
    </xdr:from>
    <xdr:to>
      <xdr:col>0</xdr:col>
      <xdr:colOff>697847</xdr:colOff>
      <xdr:row>198</xdr:row>
      <xdr:rowOff>697947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199</xdr:row>
      <xdr:rowOff>12801</xdr:rowOff>
    </xdr:from>
    <xdr:to>
      <xdr:col>0</xdr:col>
      <xdr:colOff>697847</xdr:colOff>
      <xdr:row>199</xdr:row>
      <xdr:rowOff>697947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200</xdr:row>
      <xdr:rowOff>12801</xdr:rowOff>
    </xdr:from>
    <xdr:to>
      <xdr:col>0</xdr:col>
      <xdr:colOff>698477</xdr:colOff>
      <xdr:row>200</xdr:row>
      <xdr:rowOff>697959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201</xdr:row>
      <xdr:rowOff>12801</xdr:rowOff>
    </xdr:from>
    <xdr:to>
      <xdr:col>0</xdr:col>
      <xdr:colOff>697847</xdr:colOff>
      <xdr:row>201</xdr:row>
      <xdr:rowOff>697947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202</xdr:row>
      <xdr:rowOff>12801</xdr:rowOff>
    </xdr:from>
    <xdr:to>
      <xdr:col>0</xdr:col>
      <xdr:colOff>697847</xdr:colOff>
      <xdr:row>202</xdr:row>
      <xdr:rowOff>697947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203</xdr:row>
      <xdr:rowOff>12801</xdr:rowOff>
    </xdr:from>
    <xdr:to>
      <xdr:col>0</xdr:col>
      <xdr:colOff>698477</xdr:colOff>
      <xdr:row>203</xdr:row>
      <xdr:rowOff>697959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204</xdr:row>
      <xdr:rowOff>12801</xdr:rowOff>
    </xdr:from>
    <xdr:to>
      <xdr:col>0</xdr:col>
      <xdr:colOff>697847</xdr:colOff>
      <xdr:row>204</xdr:row>
      <xdr:rowOff>697947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205</xdr:row>
      <xdr:rowOff>12801</xdr:rowOff>
    </xdr:from>
    <xdr:to>
      <xdr:col>0</xdr:col>
      <xdr:colOff>697847</xdr:colOff>
      <xdr:row>205</xdr:row>
      <xdr:rowOff>697947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206</xdr:row>
      <xdr:rowOff>12801</xdr:rowOff>
    </xdr:from>
    <xdr:to>
      <xdr:col>0</xdr:col>
      <xdr:colOff>698477</xdr:colOff>
      <xdr:row>206</xdr:row>
      <xdr:rowOff>697959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207</xdr:row>
      <xdr:rowOff>12801</xdr:rowOff>
    </xdr:from>
    <xdr:to>
      <xdr:col>0</xdr:col>
      <xdr:colOff>697847</xdr:colOff>
      <xdr:row>207</xdr:row>
      <xdr:rowOff>697947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208</xdr:row>
      <xdr:rowOff>12801</xdr:rowOff>
    </xdr:from>
    <xdr:to>
      <xdr:col>0</xdr:col>
      <xdr:colOff>697847</xdr:colOff>
      <xdr:row>208</xdr:row>
      <xdr:rowOff>697947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209</xdr:row>
      <xdr:rowOff>12801</xdr:rowOff>
    </xdr:from>
    <xdr:to>
      <xdr:col>0</xdr:col>
      <xdr:colOff>698477</xdr:colOff>
      <xdr:row>209</xdr:row>
      <xdr:rowOff>697959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210</xdr:row>
      <xdr:rowOff>12801</xdr:rowOff>
    </xdr:from>
    <xdr:to>
      <xdr:col>0</xdr:col>
      <xdr:colOff>697847</xdr:colOff>
      <xdr:row>210</xdr:row>
      <xdr:rowOff>697947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211</xdr:row>
      <xdr:rowOff>12801</xdr:rowOff>
    </xdr:from>
    <xdr:to>
      <xdr:col>0</xdr:col>
      <xdr:colOff>697847</xdr:colOff>
      <xdr:row>211</xdr:row>
      <xdr:rowOff>697947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212</xdr:row>
      <xdr:rowOff>12801</xdr:rowOff>
    </xdr:from>
    <xdr:to>
      <xdr:col>0</xdr:col>
      <xdr:colOff>697847</xdr:colOff>
      <xdr:row>212</xdr:row>
      <xdr:rowOff>697947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213</xdr:row>
      <xdr:rowOff>12801</xdr:rowOff>
    </xdr:from>
    <xdr:to>
      <xdr:col>0</xdr:col>
      <xdr:colOff>698477</xdr:colOff>
      <xdr:row>213</xdr:row>
      <xdr:rowOff>697959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214</xdr:row>
      <xdr:rowOff>12801</xdr:rowOff>
    </xdr:from>
    <xdr:to>
      <xdr:col>0</xdr:col>
      <xdr:colOff>697847</xdr:colOff>
      <xdr:row>214</xdr:row>
      <xdr:rowOff>697947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215</xdr:row>
      <xdr:rowOff>12801</xdr:rowOff>
    </xdr:from>
    <xdr:to>
      <xdr:col>0</xdr:col>
      <xdr:colOff>697847</xdr:colOff>
      <xdr:row>215</xdr:row>
      <xdr:rowOff>697947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216</xdr:row>
      <xdr:rowOff>12801</xdr:rowOff>
    </xdr:from>
    <xdr:to>
      <xdr:col>0</xdr:col>
      <xdr:colOff>698477</xdr:colOff>
      <xdr:row>216</xdr:row>
      <xdr:rowOff>697959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217</xdr:row>
      <xdr:rowOff>12801</xdr:rowOff>
    </xdr:from>
    <xdr:to>
      <xdr:col>0</xdr:col>
      <xdr:colOff>697847</xdr:colOff>
      <xdr:row>217</xdr:row>
      <xdr:rowOff>697947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218</xdr:row>
      <xdr:rowOff>12801</xdr:rowOff>
    </xdr:from>
    <xdr:to>
      <xdr:col>0</xdr:col>
      <xdr:colOff>697847</xdr:colOff>
      <xdr:row>218</xdr:row>
      <xdr:rowOff>697947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219</xdr:row>
      <xdr:rowOff>12801</xdr:rowOff>
    </xdr:from>
    <xdr:to>
      <xdr:col>0</xdr:col>
      <xdr:colOff>698477</xdr:colOff>
      <xdr:row>219</xdr:row>
      <xdr:rowOff>697959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220</xdr:row>
      <xdr:rowOff>12801</xdr:rowOff>
    </xdr:from>
    <xdr:to>
      <xdr:col>0</xdr:col>
      <xdr:colOff>697847</xdr:colOff>
      <xdr:row>220</xdr:row>
      <xdr:rowOff>697947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221</xdr:row>
      <xdr:rowOff>12801</xdr:rowOff>
    </xdr:from>
    <xdr:to>
      <xdr:col>0</xdr:col>
      <xdr:colOff>697847</xdr:colOff>
      <xdr:row>221</xdr:row>
      <xdr:rowOff>697947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222</xdr:row>
      <xdr:rowOff>12801</xdr:rowOff>
    </xdr:from>
    <xdr:to>
      <xdr:col>0</xdr:col>
      <xdr:colOff>698477</xdr:colOff>
      <xdr:row>222</xdr:row>
      <xdr:rowOff>697959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223</xdr:row>
      <xdr:rowOff>12801</xdr:rowOff>
    </xdr:from>
    <xdr:to>
      <xdr:col>0</xdr:col>
      <xdr:colOff>697847</xdr:colOff>
      <xdr:row>223</xdr:row>
      <xdr:rowOff>697947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224</xdr:row>
      <xdr:rowOff>12801</xdr:rowOff>
    </xdr:from>
    <xdr:to>
      <xdr:col>0</xdr:col>
      <xdr:colOff>697847</xdr:colOff>
      <xdr:row>224</xdr:row>
      <xdr:rowOff>697947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225</xdr:row>
      <xdr:rowOff>12801</xdr:rowOff>
    </xdr:from>
    <xdr:to>
      <xdr:col>0</xdr:col>
      <xdr:colOff>698477</xdr:colOff>
      <xdr:row>225</xdr:row>
      <xdr:rowOff>697959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226</xdr:row>
      <xdr:rowOff>12801</xdr:rowOff>
    </xdr:from>
    <xdr:to>
      <xdr:col>0</xdr:col>
      <xdr:colOff>697847</xdr:colOff>
      <xdr:row>226</xdr:row>
      <xdr:rowOff>697947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227</xdr:row>
      <xdr:rowOff>12801</xdr:rowOff>
    </xdr:from>
    <xdr:to>
      <xdr:col>0</xdr:col>
      <xdr:colOff>697847</xdr:colOff>
      <xdr:row>227</xdr:row>
      <xdr:rowOff>697947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228</xdr:row>
      <xdr:rowOff>12801</xdr:rowOff>
    </xdr:from>
    <xdr:to>
      <xdr:col>0</xdr:col>
      <xdr:colOff>698477</xdr:colOff>
      <xdr:row>228</xdr:row>
      <xdr:rowOff>697959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229</xdr:row>
      <xdr:rowOff>12801</xdr:rowOff>
    </xdr:from>
    <xdr:to>
      <xdr:col>0</xdr:col>
      <xdr:colOff>697847</xdr:colOff>
      <xdr:row>229</xdr:row>
      <xdr:rowOff>697947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230</xdr:row>
      <xdr:rowOff>12801</xdr:rowOff>
    </xdr:from>
    <xdr:to>
      <xdr:col>0</xdr:col>
      <xdr:colOff>697847</xdr:colOff>
      <xdr:row>230</xdr:row>
      <xdr:rowOff>697947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231</xdr:row>
      <xdr:rowOff>12801</xdr:rowOff>
    </xdr:from>
    <xdr:to>
      <xdr:col>0</xdr:col>
      <xdr:colOff>697847</xdr:colOff>
      <xdr:row>231</xdr:row>
      <xdr:rowOff>697947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232</xdr:row>
      <xdr:rowOff>12801</xdr:rowOff>
    </xdr:from>
    <xdr:to>
      <xdr:col>0</xdr:col>
      <xdr:colOff>698477</xdr:colOff>
      <xdr:row>232</xdr:row>
      <xdr:rowOff>697959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233</xdr:row>
      <xdr:rowOff>12801</xdr:rowOff>
    </xdr:from>
    <xdr:to>
      <xdr:col>0</xdr:col>
      <xdr:colOff>697847</xdr:colOff>
      <xdr:row>233</xdr:row>
      <xdr:rowOff>697947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234</xdr:row>
      <xdr:rowOff>12801</xdr:rowOff>
    </xdr:from>
    <xdr:to>
      <xdr:col>0</xdr:col>
      <xdr:colOff>697847</xdr:colOff>
      <xdr:row>234</xdr:row>
      <xdr:rowOff>697947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235</xdr:row>
      <xdr:rowOff>12801</xdr:rowOff>
    </xdr:from>
    <xdr:to>
      <xdr:col>0</xdr:col>
      <xdr:colOff>698477</xdr:colOff>
      <xdr:row>235</xdr:row>
      <xdr:rowOff>697959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236</xdr:row>
      <xdr:rowOff>12801</xdr:rowOff>
    </xdr:from>
    <xdr:to>
      <xdr:col>0</xdr:col>
      <xdr:colOff>697847</xdr:colOff>
      <xdr:row>236</xdr:row>
      <xdr:rowOff>697947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237</xdr:row>
      <xdr:rowOff>12801</xdr:rowOff>
    </xdr:from>
    <xdr:to>
      <xdr:col>0</xdr:col>
      <xdr:colOff>697847</xdr:colOff>
      <xdr:row>237</xdr:row>
      <xdr:rowOff>697947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238</xdr:row>
      <xdr:rowOff>12801</xdr:rowOff>
    </xdr:from>
    <xdr:to>
      <xdr:col>0</xdr:col>
      <xdr:colOff>698477</xdr:colOff>
      <xdr:row>238</xdr:row>
      <xdr:rowOff>697959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239</xdr:row>
      <xdr:rowOff>12801</xdr:rowOff>
    </xdr:from>
    <xdr:to>
      <xdr:col>0</xdr:col>
      <xdr:colOff>697847</xdr:colOff>
      <xdr:row>239</xdr:row>
      <xdr:rowOff>697947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240</xdr:row>
      <xdr:rowOff>12801</xdr:rowOff>
    </xdr:from>
    <xdr:to>
      <xdr:col>0</xdr:col>
      <xdr:colOff>697847</xdr:colOff>
      <xdr:row>240</xdr:row>
      <xdr:rowOff>697947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241</xdr:row>
      <xdr:rowOff>12801</xdr:rowOff>
    </xdr:from>
    <xdr:to>
      <xdr:col>0</xdr:col>
      <xdr:colOff>698477</xdr:colOff>
      <xdr:row>241</xdr:row>
      <xdr:rowOff>697959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242</xdr:row>
      <xdr:rowOff>12801</xdr:rowOff>
    </xdr:from>
    <xdr:to>
      <xdr:col>0</xdr:col>
      <xdr:colOff>697847</xdr:colOff>
      <xdr:row>242</xdr:row>
      <xdr:rowOff>697947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243</xdr:row>
      <xdr:rowOff>12801</xdr:rowOff>
    </xdr:from>
    <xdr:to>
      <xdr:col>0</xdr:col>
      <xdr:colOff>697847</xdr:colOff>
      <xdr:row>243</xdr:row>
      <xdr:rowOff>697947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244</xdr:row>
      <xdr:rowOff>12801</xdr:rowOff>
    </xdr:from>
    <xdr:to>
      <xdr:col>0</xdr:col>
      <xdr:colOff>698477</xdr:colOff>
      <xdr:row>244</xdr:row>
      <xdr:rowOff>697959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245</xdr:row>
      <xdr:rowOff>12801</xdr:rowOff>
    </xdr:from>
    <xdr:to>
      <xdr:col>0</xdr:col>
      <xdr:colOff>697847</xdr:colOff>
      <xdr:row>245</xdr:row>
      <xdr:rowOff>697947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246</xdr:row>
      <xdr:rowOff>12801</xdr:rowOff>
    </xdr:from>
    <xdr:to>
      <xdr:col>0</xdr:col>
      <xdr:colOff>697847</xdr:colOff>
      <xdr:row>246</xdr:row>
      <xdr:rowOff>697947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247</xdr:row>
      <xdr:rowOff>12801</xdr:rowOff>
    </xdr:from>
    <xdr:to>
      <xdr:col>0</xdr:col>
      <xdr:colOff>698477</xdr:colOff>
      <xdr:row>247</xdr:row>
      <xdr:rowOff>697959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248</xdr:row>
      <xdr:rowOff>12801</xdr:rowOff>
    </xdr:from>
    <xdr:to>
      <xdr:col>0</xdr:col>
      <xdr:colOff>697847</xdr:colOff>
      <xdr:row>248</xdr:row>
      <xdr:rowOff>697947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249</xdr:row>
      <xdr:rowOff>12801</xdr:rowOff>
    </xdr:from>
    <xdr:to>
      <xdr:col>0</xdr:col>
      <xdr:colOff>697847</xdr:colOff>
      <xdr:row>249</xdr:row>
      <xdr:rowOff>697947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250</xdr:row>
      <xdr:rowOff>12801</xdr:rowOff>
    </xdr:from>
    <xdr:to>
      <xdr:col>0</xdr:col>
      <xdr:colOff>697847</xdr:colOff>
      <xdr:row>250</xdr:row>
      <xdr:rowOff>697947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251</xdr:row>
      <xdr:rowOff>12801</xdr:rowOff>
    </xdr:from>
    <xdr:to>
      <xdr:col>0</xdr:col>
      <xdr:colOff>698477</xdr:colOff>
      <xdr:row>251</xdr:row>
      <xdr:rowOff>697959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252</xdr:row>
      <xdr:rowOff>12801</xdr:rowOff>
    </xdr:from>
    <xdr:to>
      <xdr:col>0</xdr:col>
      <xdr:colOff>697847</xdr:colOff>
      <xdr:row>252</xdr:row>
      <xdr:rowOff>697947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253</xdr:row>
      <xdr:rowOff>12801</xdr:rowOff>
    </xdr:from>
    <xdr:to>
      <xdr:col>0</xdr:col>
      <xdr:colOff>697847</xdr:colOff>
      <xdr:row>253</xdr:row>
      <xdr:rowOff>697947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254</xdr:row>
      <xdr:rowOff>12801</xdr:rowOff>
    </xdr:from>
    <xdr:to>
      <xdr:col>0</xdr:col>
      <xdr:colOff>698477</xdr:colOff>
      <xdr:row>254</xdr:row>
      <xdr:rowOff>697959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255</xdr:row>
      <xdr:rowOff>12801</xdr:rowOff>
    </xdr:from>
    <xdr:to>
      <xdr:col>0</xdr:col>
      <xdr:colOff>697847</xdr:colOff>
      <xdr:row>255</xdr:row>
      <xdr:rowOff>697947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256</xdr:row>
      <xdr:rowOff>12801</xdr:rowOff>
    </xdr:from>
    <xdr:to>
      <xdr:col>0</xdr:col>
      <xdr:colOff>697847</xdr:colOff>
      <xdr:row>256</xdr:row>
      <xdr:rowOff>697947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257</xdr:row>
      <xdr:rowOff>12801</xdr:rowOff>
    </xdr:from>
    <xdr:to>
      <xdr:col>0</xdr:col>
      <xdr:colOff>698477</xdr:colOff>
      <xdr:row>257</xdr:row>
      <xdr:rowOff>697959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258</xdr:row>
      <xdr:rowOff>12801</xdr:rowOff>
    </xdr:from>
    <xdr:to>
      <xdr:col>0</xdr:col>
      <xdr:colOff>697847</xdr:colOff>
      <xdr:row>258</xdr:row>
      <xdr:rowOff>697947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259</xdr:row>
      <xdr:rowOff>12801</xdr:rowOff>
    </xdr:from>
    <xdr:to>
      <xdr:col>0</xdr:col>
      <xdr:colOff>697847</xdr:colOff>
      <xdr:row>259</xdr:row>
      <xdr:rowOff>697947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260</xdr:row>
      <xdr:rowOff>12801</xdr:rowOff>
    </xdr:from>
    <xdr:to>
      <xdr:col>0</xdr:col>
      <xdr:colOff>698477</xdr:colOff>
      <xdr:row>260</xdr:row>
      <xdr:rowOff>697959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261</xdr:row>
      <xdr:rowOff>12801</xdr:rowOff>
    </xdr:from>
    <xdr:to>
      <xdr:col>0</xdr:col>
      <xdr:colOff>697847</xdr:colOff>
      <xdr:row>261</xdr:row>
      <xdr:rowOff>697947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262</xdr:row>
      <xdr:rowOff>12801</xdr:rowOff>
    </xdr:from>
    <xdr:to>
      <xdr:col>0</xdr:col>
      <xdr:colOff>697847</xdr:colOff>
      <xdr:row>262</xdr:row>
      <xdr:rowOff>697947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263</xdr:row>
      <xdr:rowOff>12801</xdr:rowOff>
    </xdr:from>
    <xdr:to>
      <xdr:col>0</xdr:col>
      <xdr:colOff>698477</xdr:colOff>
      <xdr:row>263</xdr:row>
      <xdr:rowOff>697959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264</xdr:row>
      <xdr:rowOff>12801</xdr:rowOff>
    </xdr:from>
    <xdr:to>
      <xdr:col>0</xdr:col>
      <xdr:colOff>697847</xdr:colOff>
      <xdr:row>264</xdr:row>
      <xdr:rowOff>697947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265</xdr:row>
      <xdr:rowOff>12801</xdr:rowOff>
    </xdr:from>
    <xdr:to>
      <xdr:col>0</xdr:col>
      <xdr:colOff>697847</xdr:colOff>
      <xdr:row>265</xdr:row>
      <xdr:rowOff>697947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266</xdr:row>
      <xdr:rowOff>12801</xdr:rowOff>
    </xdr:from>
    <xdr:to>
      <xdr:col>0</xdr:col>
      <xdr:colOff>698477</xdr:colOff>
      <xdr:row>266</xdr:row>
      <xdr:rowOff>697959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267</xdr:row>
      <xdr:rowOff>12801</xdr:rowOff>
    </xdr:from>
    <xdr:to>
      <xdr:col>0</xdr:col>
      <xdr:colOff>697847</xdr:colOff>
      <xdr:row>267</xdr:row>
      <xdr:rowOff>697947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268</xdr:row>
      <xdr:rowOff>12801</xdr:rowOff>
    </xdr:from>
    <xdr:to>
      <xdr:col>0</xdr:col>
      <xdr:colOff>697847</xdr:colOff>
      <xdr:row>268</xdr:row>
      <xdr:rowOff>697947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269</xdr:row>
      <xdr:rowOff>12801</xdr:rowOff>
    </xdr:from>
    <xdr:to>
      <xdr:col>0</xdr:col>
      <xdr:colOff>697847</xdr:colOff>
      <xdr:row>269</xdr:row>
      <xdr:rowOff>697947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270</xdr:row>
      <xdr:rowOff>12801</xdr:rowOff>
    </xdr:from>
    <xdr:to>
      <xdr:col>0</xdr:col>
      <xdr:colOff>698477</xdr:colOff>
      <xdr:row>270</xdr:row>
      <xdr:rowOff>697959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271</xdr:row>
      <xdr:rowOff>12801</xdr:rowOff>
    </xdr:from>
    <xdr:to>
      <xdr:col>0</xdr:col>
      <xdr:colOff>697847</xdr:colOff>
      <xdr:row>271</xdr:row>
      <xdr:rowOff>697947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272</xdr:row>
      <xdr:rowOff>12801</xdr:rowOff>
    </xdr:from>
    <xdr:to>
      <xdr:col>0</xdr:col>
      <xdr:colOff>697847</xdr:colOff>
      <xdr:row>272</xdr:row>
      <xdr:rowOff>697947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273</xdr:row>
      <xdr:rowOff>12801</xdr:rowOff>
    </xdr:from>
    <xdr:to>
      <xdr:col>0</xdr:col>
      <xdr:colOff>698477</xdr:colOff>
      <xdr:row>273</xdr:row>
      <xdr:rowOff>697959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274</xdr:row>
      <xdr:rowOff>12801</xdr:rowOff>
    </xdr:from>
    <xdr:to>
      <xdr:col>0</xdr:col>
      <xdr:colOff>697847</xdr:colOff>
      <xdr:row>274</xdr:row>
      <xdr:rowOff>697947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275</xdr:row>
      <xdr:rowOff>12801</xdr:rowOff>
    </xdr:from>
    <xdr:to>
      <xdr:col>0</xdr:col>
      <xdr:colOff>697847</xdr:colOff>
      <xdr:row>275</xdr:row>
      <xdr:rowOff>697947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276</xdr:row>
      <xdr:rowOff>12801</xdr:rowOff>
    </xdr:from>
    <xdr:to>
      <xdr:col>0</xdr:col>
      <xdr:colOff>698477</xdr:colOff>
      <xdr:row>276</xdr:row>
      <xdr:rowOff>697959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277</xdr:row>
      <xdr:rowOff>12801</xdr:rowOff>
    </xdr:from>
    <xdr:to>
      <xdr:col>0</xdr:col>
      <xdr:colOff>697847</xdr:colOff>
      <xdr:row>277</xdr:row>
      <xdr:rowOff>697947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278</xdr:row>
      <xdr:rowOff>12801</xdr:rowOff>
    </xdr:from>
    <xdr:to>
      <xdr:col>0</xdr:col>
      <xdr:colOff>697847</xdr:colOff>
      <xdr:row>278</xdr:row>
      <xdr:rowOff>697947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279</xdr:row>
      <xdr:rowOff>12801</xdr:rowOff>
    </xdr:from>
    <xdr:to>
      <xdr:col>0</xdr:col>
      <xdr:colOff>698477</xdr:colOff>
      <xdr:row>279</xdr:row>
      <xdr:rowOff>697959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280</xdr:row>
      <xdr:rowOff>12801</xdr:rowOff>
    </xdr:from>
    <xdr:to>
      <xdr:col>0</xdr:col>
      <xdr:colOff>697847</xdr:colOff>
      <xdr:row>280</xdr:row>
      <xdr:rowOff>697947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281</xdr:row>
      <xdr:rowOff>12801</xdr:rowOff>
    </xdr:from>
    <xdr:to>
      <xdr:col>0</xdr:col>
      <xdr:colOff>697847</xdr:colOff>
      <xdr:row>281</xdr:row>
      <xdr:rowOff>697947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282</xdr:row>
      <xdr:rowOff>12801</xdr:rowOff>
    </xdr:from>
    <xdr:to>
      <xdr:col>0</xdr:col>
      <xdr:colOff>698477</xdr:colOff>
      <xdr:row>282</xdr:row>
      <xdr:rowOff>697959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283</xdr:row>
      <xdr:rowOff>12801</xdr:rowOff>
    </xdr:from>
    <xdr:to>
      <xdr:col>0</xdr:col>
      <xdr:colOff>697847</xdr:colOff>
      <xdr:row>283</xdr:row>
      <xdr:rowOff>697947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284</xdr:row>
      <xdr:rowOff>12801</xdr:rowOff>
    </xdr:from>
    <xdr:to>
      <xdr:col>0</xdr:col>
      <xdr:colOff>697847</xdr:colOff>
      <xdr:row>284</xdr:row>
      <xdr:rowOff>697947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285</xdr:row>
      <xdr:rowOff>12801</xdr:rowOff>
    </xdr:from>
    <xdr:to>
      <xdr:col>0</xdr:col>
      <xdr:colOff>698477</xdr:colOff>
      <xdr:row>285</xdr:row>
      <xdr:rowOff>697959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286</xdr:row>
      <xdr:rowOff>12801</xdr:rowOff>
    </xdr:from>
    <xdr:to>
      <xdr:col>0</xdr:col>
      <xdr:colOff>697847</xdr:colOff>
      <xdr:row>286</xdr:row>
      <xdr:rowOff>697947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287</xdr:row>
      <xdr:rowOff>12801</xdr:rowOff>
    </xdr:from>
    <xdr:to>
      <xdr:col>0</xdr:col>
      <xdr:colOff>697847</xdr:colOff>
      <xdr:row>287</xdr:row>
      <xdr:rowOff>697947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288</xdr:row>
      <xdr:rowOff>12801</xdr:rowOff>
    </xdr:from>
    <xdr:to>
      <xdr:col>0</xdr:col>
      <xdr:colOff>698477</xdr:colOff>
      <xdr:row>288</xdr:row>
      <xdr:rowOff>697959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289</xdr:row>
      <xdr:rowOff>12801</xdr:rowOff>
    </xdr:from>
    <xdr:to>
      <xdr:col>0</xdr:col>
      <xdr:colOff>697847</xdr:colOff>
      <xdr:row>289</xdr:row>
      <xdr:rowOff>697947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290</xdr:row>
      <xdr:rowOff>12801</xdr:rowOff>
    </xdr:from>
    <xdr:to>
      <xdr:col>0</xdr:col>
      <xdr:colOff>697847</xdr:colOff>
      <xdr:row>290</xdr:row>
      <xdr:rowOff>697947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291</xdr:row>
      <xdr:rowOff>12801</xdr:rowOff>
    </xdr:from>
    <xdr:to>
      <xdr:col>0</xdr:col>
      <xdr:colOff>697847</xdr:colOff>
      <xdr:row>291</xdr:row>
      <xdr:rowOff>697947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292</xdr:row>
      <xdr:rowOff>12801</xdr:rowOff>
    </xdr:from>
    <xdr:to>
      <xdr:col>0</xdr:col>
      <xdr:colOff>698477</xdr:colOff>
      <xdr:row>292</xdr:row>
      <xdr:rowOff>697959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293</xdr:row>
      <xdr:rowOff>12801</xdr:rowOff>
    </xdr:from>
    <xdr:to>
      <xdr:col>0</xdr:col>
      <xdr:colOff>697847</xdr:colOff>
      <xdr:row>293</xdr:row>
      <xdr:rowOff>697947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294</xdr:row>
      <xdr:rowOff>12801</xdr:rowOff>
    </xdr:from>
    <xdr:to>
      <xdr:col>0</xdr:col>
      <xdr:colOff>697847</xdr:colOff>
      <xdr:row>294</xdr:row>
      <xdr:rowOff>697947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295</xdr:row>
      <xdr:rowOff>12801</xdr:rowOff>
    </xdr:from>
    <xdr:to>
      <xdr:col>0</xdr:col>
      <xdr:colOff>698477</xdr:colOff>
      <xdr:row>295</xdr:row>
      <xdr:rowOff>697959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296</xdr:row>
      <xdr:rowOff>12801</xdr:rowOff>
    </xdr:from>
    <xdr:to>
      <xdr:col>0</xdr:col>
      <xdr:colOff>697847</xdr:colOff>
      <xdr:row>296</xdr:row>
      <xdr:rowOff>697947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297</xdr:row>
      <xdr:rowOff>12801</xdr:rowOff>
    </xdr:from>
    <xdr:to>
      <xdr:col>0</xdr:col>
      <xdr:colOff>697847</xdr:colOff>
      <xdr:row>297</xdr:row>
      <xdr:rowOff>697947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298</xdr:row>
      <xdr:rowOff>12801</xdr:rowOff>
    </xdr:from>
    <xdr:to>
      <xdr:col>0</xdr:col>
      <xdr:colOff>698477</xdr:colOff>
      <xdr:row>298</xdr:row>
      <xdr:rowOff>697959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299</xdr:row>
      <xdr:rowOff>12801</xdr:rowOff>
    </xdr:from>
    <xdr:to>
      <xdr:col>0</xdr:col>
      <xdr:colOff>697847</xdr:colOff>
      <xdr:row>299</xdr:row>
      <xdr:rowOff>697947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300</xdr:row>
      <xdr:rowOff>12801</xdr:rowOff>
    </xdr:from>
    <xdr:to>
      <xdr:col>0</xdr:col>
      <xdr:colOff>697847</xdr:colOff>
      <xdr:row>300</xdr:row>
      <xdr:rowOff>697947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301</xdr:row>
      <xdr:rowOff>12801</xdr:rowOff>
    </xdr:from>
    <xdr:to>
      <xdr:col>0</xdr:col>
      <xdr:colOff>698477</xdr:colOff>
      <xdr:row>301</xdr:row>
      <xdr:rowOff>697959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302</xdr:row>
      <xdr:rowOff>12801</xdr:rowOff>
    </xdr:from>
    <xdr:to>
      <xdr:col>0</xdr:col>
      <xdr:colOff>697847</xdr:colOff>
      <xdr:row>302</xdr:row>
      <xdr:rowOff>697947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303</xdr:row>
      <xdr:rowOff>12801</xdr:rowOff>
    </xdr:from>
    <xdr:to>
      <xdr:col>0</xdr:col>
      <xdr:colOff>697847</xdr:colOff>
      <xdr:row>303</xdr:row>
      <xdr:rowOff>697947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304</xdr:row>
      <xdr:rowOff>12801</xdr:rowOff>
    </xdr:from>
    <xdr:to>
      <xdr:col>0</xdr:col>
      <xdr:colOff>698477</xdr:colOff>
      <xdr:row>304</xdr:row>
      <xdr:rowOff>697959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305</xdr:row>
      <xdr:rowOff>12801</xdr:rowOff>
    </xdr:from>
    <xdr:to>
      <xdr:col>0</xdr:col>
      <xdr:colOff>697847</xdr:colOff>
      <xdr:row>305</xdr:row>
      <xdr:rowOff>697947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306</xdr:row>
      <xdr:rowOff>12801</xdr:rowOff>
    </xdr:from>
    <xdr:to>
      <xdr:col>0</xdr:col>
      <xdr:colOff>697847</xdr:colOff>
      <xdr:row>306</xdr:row>
      <xdr:rowOff>697947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307</xdr:row>
      <xdr:rowOff>12801</xdr:rowOff>
    </xdr:from>
    <xdr:to>
      <xdr:col>0</xdr:col>
      <xdr:colOff>698477</xdr:colOff>
      <xdr:row>307</xdr:row>
      <xdr:rowOff>697959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308</xdr:row>
      <xdr:rowOff>12801</xdr:rowOff>
    </xdr:from>
    <xdr:to>
      <xdr:col>0</xdr:col>
      <xdr:colOff>697847</xdr:colOff>
      <xdr:row>308</xdr:row>
      <xdr:rowOff>697947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309</xdr:row>
      <xdr:rowOff>12801</xdr:rowOff>
    </xdr:from>
    <xdr:to>
      <xdr:col>0</xdr:col>
      <xdr:colOff>697847</xdr:colOff>
      <xdr:row>309</xdr:row>
      <xdr:rowOff>697947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310</xdr:row>
      <xdr:rowOff>12801</xdr:rowOff>
    </xdr:from>
    <xdr:to>
      <xdr:col>0</xdr:col>
      <xdr:colOff>697847</xdr:colOff>
      <xdr:row>310</xdr:row>
      <xdr:rowOff>697947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311</xdr:row>
      <xdr:rowOff>12801</xdr:rowOff>
    </xdr:from>
    <xdr:to>
      <xdr:col>0</xdr:col>
      <xdr:colOff>698477</xdr:colOff>
      <xdr:row>311</xdr:row>
      <xdr:rowOff>697959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312</xdr:row>
      <xdr:rowOff>12801</xdr:rowOff>
    </xdr:from>
    <xdr:to>
      <xdr:col>0</xdr:col>
      <xdr:colOff>697847</xdr:colOff>
      <xdr:row>312</xdr:row>
      <xdr:rowOff>697947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313</xdr:row>
      <xdr:rowOff>12801</xdr:rowOff>
    </xdr:from>
    <xdr:to>
      <xdr:col>0</xdr:col>
      <xdr:colOff>697847</xdr:colOff>
      <xdr:row>313</xdr:row>
      <xdr:rowOff>697947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314</xdr:row>
      <xdr:rowOff>12801</xdr:rowOff>
    </xdr:from>
    <xdr:to>
      <xdr:col>0</xdr:col>
      <xdr:colOff>698477</xdr:colOff>
      <xdr:row>314</xdr:row>
      <xdr:rowOff>697959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315</xdr:row>
      <xdr:rowOff>12801</xdr:rowOff>
    </xdr:from>
    <xdr:to>
      <xdr:col>0</xdr:col>
      <xdr:colOff>697847</xdr:colOff>
      <xdr:row>315</xdr:row>
      <xdr:rowOff>697947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316</xdr:row>
      <xdr:rowOff>12801</xdr:rowOff>
    </xdr:from>
    <xdr:to>
      <xdr:col>0</xdr:col>
      <xdr:colOff>697847</xdr:colOff>
      <xdr:row>316</xdr:row>
      <xdr:rowOff>697947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317</xdr:row>
      <xdr:rowOff>12801</xdr:rowOff>
    </xdr:from>
    <xdr:to>
      <xdr:col>0</xdr:col>
      <xdr:colOff>698477</xdr:colOff>
      <xdr:row>317</xdr:row>
      <xdr:rowOff>697959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318</xdr:row>
      <xdr:rowOff>12801</xdr:rowOff>
    </xdr:from>
    <xdr:to>
      <xdr:col>0</xdr:col>
      <xdr:colOff>697847</xdr:colOff>
      <xdr:row>318</xdr:row>
      <xdr:rowOff>697947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319</xdr:row>
      <xdr:rowOff>12801</xdr:rowOff>
    </xdr:from>
    <xdr:to>
      <xdr:col>0</xdr:col>
      <xdr:colOff>697847</xdr:colOff>
      <xdr:row>319</xdr:row>
      <xdr:rowOff>697947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320</xdr:row>
      <xdr:rowOff>12801</xdr:rowOff>
    </xdr:from>
    <xdr:to>
      <xdr:col>0</xdr:col>
      <xdr:colOff>698477</xdr:colOff>
      <xdr:row>320</xdr:row>
      <xdr:rowOff>697959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321</xdr:row>
      <xdr:rowOff>12801</xdr:rowOff>
    </xdr:from>
    <xdr:to>
      <xdr:col>0</xdr:col>
      <xdr:colOff>697847</xdr:colOff>
      <xdr:row>321</xdr:row>
      <xdr:rowOff>697947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322</xdr:row>
      <xdr:rowOff>12801</xdr:rowOff>
    </xdr:from>
    <xdr:to>
      <xdr:col>0</xdr:col>
      <xdr:colOff>697847</xdr:colOff>
      <xdr:row>322</xdr:row>
      <xdr:rowOff>697947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323</xdr:row>
      <xdr:rowOff>12801</xdr:rowOff>
    </xdr:from>
    <xdr:to>
      <xdr:col>0</xdr:col>
      <xdr:colOff>698477</xdr:colOff>
      <xdr:row>323</xdr:row>
      <xdr:rowOff>697959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324</xdr:row>
      <xdr:rowOff>12801</xdr:rowOff>
    </xdr:from>
    <xdr:to>
      <xdr:col>0</xdr:col>
      <xdr:colOff>697847</xdr:colOff>
      <xdr:row>324</xdr:row>
      <xdr:rowOff>697947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325</xdr:row>
      <xdr:rowOff>12801</xdr:rowOff>
    </xdr:from>
    <xdr:to>
      <xdr:col>0</xdr:col>
      <xdr:colOff>697847</xdr:colOff>
      <xdr:row>325</xdr:row>
      <xdr:rowOff>697947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326</xdr:row>
      <xdr:rowOff>12801</xdr:rowOff>
    </xdr:from>
    <xdr:to>
      <xdr:col>0</xdr:col>
      <xdr:colOff>698477</xdr:colOff>
      <xdr:row>326</xdr:row>
      <xdr:rowOff>697959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327</xdr:row>
      <xdr:rowOff>12801</xdr:rowOff>
    </xdr:from>
    <xdr:to>
      <xdr:col>0</xdr:col>
      <xdr:colOff>697847</xdr:colOff>
      <xdr:row>327</xdr:row>
      <xdr:rowOff>697947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328</xdr:row>
      <xdr:rowOff>12801</xdr:rowOff>
    </xdr:from>
    <xdr:to>
      <xdr:col>0</xdr:col>
      <xdr:colOff>697847</xdr:colOff>
      <xdr:row>328</xdr:row>
      <xdr:rowOff>697947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329</xdr:row>
      <xdr:rowOff>12801</xdr:rowOff>
    </xdr:from>
    <xdr:to>
      <xdr:col>0</xdr:col>
      <xdr:colOff>697847</xdr:colOff>
      <xdr:row>329</xdr:row>
      <xdr:rowOff>697947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330</xdr:row>
      <xdr:rowOff>12801</xdr:rowOff>
    </xdr:from>
    <xdr:to>
      <xdr:col>0</xdr:col>
      <xdr:colOff>698477</xdr:colOff>
      <xdr:row>330</xdr:row>
      <xdr:rowOff>697959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331</xdr:row>
      <xdr:rowOff>12801</xdr:rowOff>
    </xdr:from>
    <xdr:to>
      <xdr:col>0</xdr:col>
      <xdr:colOff>697847</xdr:colOff>
      <xdr:row>331</xdr:row>
      <xdr:rowOff>697947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306705</xdr:colOff>
      <xdr:row>0</xdr:row>
      <xdr:rowOff>108585</xdr:rowOff>
    </xdr:from>
    <xdr:to>
      <xdr:col>1</xdr:col>
      <xdr:colOff>634364</xdr:colOff>
      <xdr:row>0</xdr:row>
      <xdr:rowOff>661483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EFF22F70-11D9-46C5-BA3A-884125AA0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306705" y="108585"/>
          <a:ext cx="1423034" cy="55289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7</xdr:row>
      <xdr:rowOff>127001</xdr:rowOff>
    </xdr:from>
    <xdr:to>
      <xdr:col>0</xdr:col>
      <xdr:colOff>673101</xdr:colOff>
      <xdr:row>7</xdr:row>
      <xdr:rowOff>669653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F51A0F9E-1208-AE64-B123-3C7FAEFDB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38101" y="5016501"/>
          <a:ext cx="635000" cy="54265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40</xdr:row>
      <xdr:rowOff>0</xdr:rowOff>
    </xdr:from>
    <xdr:to>
      <xdr:col>0</xdr:col>
      <xdr:colOff>546100</xdr:colOff>
      <xdr:row>40</xdr:row>
      <xdr:rowOff>658927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3DA4954B-EF01-6BD0-3A1B-C17D39E3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14300" y="28384499"/>
          <a:ext cx="431800" cy="658927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92</xdr:row>
      <xdr:rowOff>76200</xdr:rowOff>
    </xdr:from>
    <xdr:to>
      <xdr:col>0</xdr:col>
      <xdr:colOff>611220</xdr:colOff>
      <xdr:row>92</xdr:row>
      <xdr:rowOff>596900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FB4A761C-D732-1843-9AAD-F3B33A9A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50800" y="64706500"/>
          <a:ext cx="560420" cy="5207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</xdr:row>
      <xdr:rowOff>76200</xdr:rowOff>
    </xdr:from>
    <xdr:to>
      <xdr:col>0</xdr:col>
      <xdr:colOff>833107</xdr:colOff>
      <xdr:row>3</xdr:row>
      <xdr:rowOff>609600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1F9B6A3B-E42E-ABEC-032D-3D32C492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14301" y="2120900"/>
          <a:ext cx="718806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101601</xdr:colOff>
      <xdr:row>19</xdr:row>
      <xdr:rowOff>63501</xdr:rowOff>
    </xdr:from>
    <xdr:to>
      <xdr:col>0</xdr:col>
      <xdr:colOff>810721</xdr:colOff>
      <xdr:row>19</xdr:row>
      <xdr:rowOff>622301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96E438-6928-BD18-5F6F-4D8CA278E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01601" y="13487401"/>
          <a:ext cx="70912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78</xdr:row>
      <xdr:rowOff>38100</xdr:rowOff>
    </xdr:from>
    <xdr:to>
      <xdr:col>0</xdr:col>
      <xdr:colOff>774700</xdr:colOff>
      <xdr:row>78</xdr:row>
      <xdr:rowOff>640935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C9A24A1-139C-A142-138B-6114568A9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39700" y="55422800"/>
          <a:ext cx="635000" cy="602835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203201</xdr:colOff>
      <xdr:row>79</xdr:row>
      <xdr:rowOff>50801</xdr:rowOff>
    </xdr:from>
    <xdr:to>
      <xdr:col>0</xdr:col>
      <xdr:colOff>723901</xdr:colOff>
      <xdr:row>79</xdr:row>
      <xdr:rowOff>571501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DE9BCD2-74A9-7CFC-997D-8B9FB220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203201" y="56146701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80</xdr:row>
      <xdr:rowOff>50801</xdr:rowOff>
    </xdr:from>
    <xdr:to>
      <xdr:col>0</xdr:col>
      <xdr:colOff>787265</xdr:colOff>
      <xdr:row>80</xdr:row>
      <xdr:rowOff>647701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5B7EA4A-2CF7-57CC-C25A-EFE330537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27000" y="56857901"/>
          <a:ext cx="660265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2"/>
  <sheetViews>
    <sheetView showGridLines="0" tabSelected="1" view="pageBreakPreview" zoomScale="60" zoomScaleNormal="100" workbookViewId="0">
      <selection activeCell="B81" sqref="B81"/>
    </sheetView>
  </sheetViews>
  <sheetFormatPr defaultRowHeight="14.4" x14ac:dyDescent="0.3"/>
  <cols>
    <col min="1" max="2" width="16.44140625" customWidth="1"/>
    <col min="3" max="3" width="35.109375" customWidth="1"/>
    <col min="4" max="4" width="18.5546875" customWidth="1"/>
    <col min="5" max="6" width="16.44140625" customWidth="1"/>
    <col min="7" max="9" width="13.44140625" style="16" customWidth="1"/>
    <col min="10" max="10" width="12" style="16" customWidth="1"/>
    <col min="11" max="11" width="16.44140625" customWidth="1"/>
  </cols>
  <sheetData>
    <row r="1" spans="1:11" s="5" customFormat="1" ht="62.25" customHeight="1" x14ac:dyDescent="0.3">
      <c r="A1" s="17"/>
      <c r="B1" s="18"/>
      <c r="C1" s="19" t="s">
        <v>658</v>
      </c>
      <c r="D1" s="20"/>
      <c r="E1" s="20"/>
      <c r="F1" s="20"/>
      <c r="G1" s="20"/>
      <c r="H1" s="20"/>
      <c r="I1" s="20"/>
      <c r="J1" s="20"/>
      <c r="K1" s="21"/>
    </row>
    <row r="2" spans="1:11" ht="43.2" x14ac:dyDescent="0.3">
      <c r="A2" s="4" t="s">
        <v>0</v>
      </c>
      <c r="B2" s="4" t="s">
        <v>1</v>
      </c>
      <c r="C2" s="6" t="s">
        <v>2</v>
      </c>
      <c r="D2" s="6" t="s">
        <v>3</v>
      </c>
      <c r="E2" s="11" t="s">
        <v>659</v>
      </c>
      <c r="F2" s="10" t="s">
        <v>660</v>
      </c>
      <c r="G2" s="12" t="s">
        <v>4</v>
      </c>
      <c r="H2" s="12" t="s">
        <v>656</v>
      </c>
      <c r="I2" s="12" t="s">
        <v>5</v>
      </c>
      <c r="J2" s="13" t="s">
        <v>657</v>
      </c>
      <c r="K2" s="10" t="s">
        <v>661</v>
      </c>
    </row>
    <row r="3" spans="1:11" ht="56.4" customHeight="1" x14ac:dyDescent="0.3">
      <c r="A3" s="1"/>
      <c r="B3" s="2" t="s">
        <v>6</v>
      </c>
      <c r="C3" s="2" t="s">
        <v>7</v>
      </c>
      <c r="D3" s="7"/>
      <c r="E3" s="3">
        <v>545.54999999999995</v>
      </c>
      <c r="F3" s="9">
        <v>654.66</v>
      </c>
      <c r="G3" s="3">
        <v>0</v>
      </c>
      <c r="H3" s="9">
        <v>0</v>
      </c>
      <c r="I3" s="14">
        <v>0</v>
      </c>
      <c r="J3" s="15">
        <v>0</v>
      </c>
      <c r="K3" s="8">
        <f>D3*F3+(D3*H3)+(D3*J3)</f>
        <v>0</v>
      </c>
    </row>
    <row r="4" spans="1:11" ht="56.4" customHeight="1" x14ac:dyDescent="0.3">
      <c r="A4" s="1"/>
      <c r="B4" s="2" t="s">
        <v>8</v>
      </c>
      <c r="C4" s="2" t="s">
        <v>9</v>
      </c>
      <c r="D4" s="7"/>
      <c r="E4" s="3">
        <v>352.74</v>
      </c>
      <c r="F4" s="9">
        <v>423.28800000000001</v>
      </c>
      <c r="G4" s="3">
        <v>0</v>
      </c>
      <c r="H4" s="9">
        <v>0</v>
      </c>
      <c r="I4" s="3">
        <v>0</v>
      </c>
      <c r="J4" s="15">
        <v>0</v>
      </c>
      <c r="K4" s="8">
        <f t="shared" ref="K4:K66" si="0">D4*F4+(D4*H4)+(D4*J4)</f>
        <v>0</v>
      </c>
    </row>
    <row r="5" spans="1:11" ht="56.4" customHeight="1" x14ac:dyDescent="0.3">
      <c r="A5" s="1"/>
      <c r="B5" s="2" t="s">
        <v>10</v>
      </c>
      <c r="C5" s="2" t="s">
        <v>11</v>
      </c>
      <c r="D5" s="7"/>
      <c r="E5" s="3">
        <v>234.51</v>
      </c>
      <c r="F5" s="9">
        <v>281.41199999999998</v>
      </c>
      <c r="G5" s="3">
        <v>0</v>
      </c>
      <c r="H5" s="9">
        <v>0</v>
      </c>
      <c r="I5" s="3">
        <v>0</v>
      </c>
      <c r="J5" s="15">
        <v>0</v>
      </c>
      <c r="K5" s="8">
        <f t="shared" si="0"/>
        <v>0</v>
      </c>
    </row>
    <row r="6" spans="1:11" ht="56.4" customHeight="1" x14ac:dyDescent="0.3">
      <c r="A6" s="1"/>
      <c r="B6" s="2" t="s">
        <v>12</v>
      </c>
      <c r="C6" s="2" t="s">
        <v>13</v>
      </c>
      <c r="D6" s="7"/>
      <c r="E6" s="3">
        <v>318.48</v>
      </c>
      <c r="F6" s="9">
        <v>382.17599999999999</v>
      </c>
      <c r="G6" s="3">
        <v>0</v>
      </c>
      <c r="H6" s="9">
        <v>0</v>
      </c>
      <c r="I6" s="3">
        <v>0</v>
      </c>
      <c r="J6" s="15">
        <v>0</v>
      </c>
      <c r="K6" s="8">
        <f t="shared" si="0"/>
        <v>0</v>
      </c>
    </row>
    <row r="7" spans="1:11" ht="56.4" customHeight="1" x14ac:dyDescent="0.3">
      <c r="A7" s="1"/>
      <c r="B7" s="2" t="s">
        <v>14</v>
      </c>
      <c r="C7" s="2" t="s">
        <v>15</v>
      </c>
      <c r="D7" s="7"/>
      <c r="E7" s="3">
        <v>84.21</v>
      </c>
      <c r="F7" s="9">
        <v>101.05199999999999</v>
      </c>
      <c r="G7" s="3">
        <v>0</v>
      </c>
      <c r="H7" s="9">
        <v>0</v>
      </c>
      <c r="I7" s="3">
        <v>0</v>
      </c>
      <c r="J7" s="15">
        <v>0</v>
      </c>
      <c r="K7" s="8">
        <f t="shared" si="0"/>
        <v>0</v>
      </c>
    </row>
    <row r="8" spans="1:11" ht="56.4" customHeight="1" x14ac:dyDescent="0.3">
      <c r="A8" s="1"/>
      <c r="B8" s="2">
        <v>6703020105</v>
      </c>
      <c r="C8" s="2" t="s">
        <v>663</v>
      </c>
      <c r="D8" s="7"/>
      <c r="E8" s="3">
        <v>23.33</v>
      </c>
      <c r="F8" s="9">
        <v>0</v>
      </c>
      <c r="G8" s="3">
        <v>0</v>
      </c>
      <c r="H8" s="9">
        <v>0</v>
      </c>
      <c r="I8" s="3">
        <v>0</v>
      </c>
      <c r="J8" s="15">
        <v>0</v>
      </c>
      <c r="K8" s="8">
        <f t="shared" si="0"/>
        <v>0</v>
      </c>
    </row>
    <row r="9" spans="1:11" ht="56.4" customHeight="1" x14ac:dyDescent="0.3">
      <c r="A9" s="1"/>
      <c r="B9" s="2" t="s">
        <v>16</v>
      </c>
      <c r="C9" s="2" t="s">
        <v>17</v>
      </c>
      <c r="D9" s="7"/>
      <c r="E9" s="3">
        <v>12.27</v>
      </c>
      <c r="F9" s="9">
        <v>14.723999999999998</v>
      </c>
      <c r="G9" s="3">
        <v>0</v>
      </c>
      <c r="H9" s="9">
        <v>0</v>
      </c>
      <c r="I9" s="3">
        <v>0</v>
      </c>
      <c r="J9" s="15">
        <v>0</v>
      </c>
      <c r="K9" s="8">
        <f t="shared" si="0"/>
        <v>0</v>
      </c>
    </row>
    <row r="10" spans="1:11" ht="56.4" customHeight="1" x14ac:dyDescent="0.3">
      <c r="A10" s="1"/>
      <c r="B10" s="2" t="s">
        <v>18</v>
      </c>
      <c r="C10" s="2" t="s">
        <v>19</v>
      </c>
      <c r="D10" s="7"/>
      <c r="E10" s="3">
        <v>25.56</v>
      </c>
      <c r="F10" s="9">
        <v>30.671999999999997</v>
      </c>
      <c r="G10" s="3">
        <v>0</v>
      </c>
      <c r="H10" s="9">
        <v>0</v>
      </c>
      <c r="I10" s="3">
        <v>0</v>
      </c>
      <c r="J10" s="15">
        <v>0</v>
      </c>
      <c r="K10" s="8">
        <f t="shared" si="0"/>
        <v>0</v>
      </c>
    </row>
    <row r="11" spans="1:11" ht="56.4" customHeight="1" x14ac:dyDescent="0.3">
      <c r="A11" s="1"/>
      <c r="B11" s="2" t="s">
        <v>20</v>
      </c>
      <c r="C11" s="2" t="s">
        <v>21</v>
      </c>
      <c r="D11" s="7"/>
      <c r="E11" s="3">
        <v>86.87</v>
      </c>
      <c r="F11" s="9">
        <v>104.244</v>
      </c>
      <c r="G11" s="3">
        <v>0</v>
      </c>
      <c r="H11" s="9">
        <v>0</v>
      </c>
      <c r="I11" s="3">
        <v>0</v>
      </c>
      <c r="J11" s="15">
        <v>0</v>
      </c>
      <c r="K11" s="8">
        <f t="shared" si="0"/>
        <v>0</v>
      </c>
    </row>
    <row r="12" spans="1:11" ht="56.4" customHeight="1" x14ac:dyDescent="0.3">
      <c r="A12" s="1"/>
      <c r="B12" s="2" t="s">
        <v>22</v>
      </c>
      <c r="C12" s="2" t="s">
        <v>23</v>
      </c>
      <c r="D12" s="7"/>
      <c r="E12" s="3">
        <v>16.87</v>
      </c>
      <c r="F12" s="9">
        <v>20.244</v>
      </c>
      <c r="G12" s="3">
        <v>0</v>
      </c>
      <c r="H12" s="9">
        <v>0</v>
      </c>
      <c r="I12" s="3">
        <v>0</v>
      </c>
      <c r="J12" s="15">
        <v>0</v>
      </c>
      <c r="K12" s="8">
        <f t="shared" si="0"/>
        <v>0</v>
      </c>
    </row>
    <row r="13" spans="1:11" ht="56.4" customHeight="1" x14ac:dyDescent="0.3">
      <c r="A13" s="1"/>
      <c r="B13" s="2" t="s">
        <v>24</v>
      </c>
      <c r="C13" s="2" t="s">
        <v>25</v>
      </c>
      <c r="D13" s="7"/>
      <c r="E13" s="3">
        <v>11.75</v>
      </c>
      <c r="F13" s="9">
        <v>14.1</v>
      </c>
      <c r="G13" s="3">
        <v>0</v>
      </c>
      <c r="H13" s="9">
        <v>0</v>
      </c>
      <c r="I13" s="3">
        <v>0</v>
      </c>
      <c r="J13" s="15">
        <v>0</v>
      </c>
      <c r="K13" s="8">
        <f t="shared" si="0"/>
        <v>0</v>
      </c>
    </row>
    <row r="14" spans="1:11" ht="56.4" customHeight="1" x14ac:dyDescent="0.3">
      <c r="A14" s="1"/>
      <c r="B14" s="2" t="s">
        <v>26</v>
      </c>
      <c r="C14" s="2" t="s">
        <v>27</v>
      </c>
      <c r="D14" s="7"/>
      <c r="E14" s="3">
        <v>15.33</v>
      </c>
      <c r="F14" s="9">
        <v>18.396000000000001</v>
      </c>
      <c r="G14" s="3">
        <v>0</v>
      </c>
      <c r="H14" s="9">
        <v>0</v>
      </c>
      <c r="I14" s="3">
        <v>0</v>
      </c>
      <c r="J14" s="15">
        <v>0</v>
      </c>
      <c r="K14" s="8">
        <f t="shared" si="0"/>
        <v>0</v>
      </c>
    </row>
    <row r="15" spans="1:11" ht="56.4" customHeight="1" x14ac:dyDescent="0.3">
      <c r="A15" s="1"/>
      <c r="B15" s="2" t="s">
        <v>28</v>
      </c>
      <c r="C15" s="2" t="s">
        <v>29</v>
      </c>
      <c r="D15" s="7"/>
      <c r="E15" s="3">
        <v>158.44999999999999</v>
      </c>
      <c r="F15" s="9">
        <v>190.14</v>
      </c>
      <c r="G15" s="3">
        <v>0</v>
      </c>
      <c r="H15" s="9">
        <v>0</v>
      </c>
      <c r="I15" s="3">
        <v>0</v>
      </c>
      <c r="J15" s="15">
        <v>0</v>
      </c>
      <c r="K15" s="8">
        <f t="shared" si="0"/>
        <v>0</v>
      </c>
    </row>
    <row r="16" spans="1:11" ht="56.4" customHeight="1" x14ac:dyDescent="0.3">
      <c r="A16" s="1"/>
      <c r="B16" s="2" t="s">
        <v>30</v>
      </c>
      <c r="C16" s="2" t="s">
        <v>31</v>
      </c>
      <c r="D16" s="7"/>
      <c r="E16" s="3">
        <v>61.3</v>
      </c>
      <c r="F16" s="9">
        <v>73.559999999999988</v>
      </c>
      <c r="G16" s="3">
        <v>0</v>
      </c>
      <c r="H16" s="9">
        <v>0</v>
      </c>
      <c r="I16" s="3">
        <v>0</v>
      </c>
      <c r="J16" s="15">
        <v>0</v>
      </c>
      <c r="K16" s="8">
        <f t="shared" si="0"/>
        <v>0</v>
      </c>
    </row>
    <row r="17" spans="1:11" ht="56.4" customHeight="1" x14ac:dyDescent="0.3">
      <c r="A17" s="1"/>
      <c r="B17" s="2" t="s">
        <v>32</v>
      </c>
      <c r="C17" s="2" t="s">
        <v>33</v>
      </c>
      <c r="D17" s="7"/>
      <c r="E17" s="3">
        <v>58.33</v>
      </c>
      <c r="F17" s="9">
        <v>69.995999999999995</v>
      </c>
      <c r="G17" s="3">
        <v>0</v>
      </c>
      <c r="H17" s="9">
        <v>0</v>
      </c>
      <c r="I17" s="3">
        <v>0</v>
      </c>
      <c r="J17" s="15">
        <v>0</v>
      </c>
      <c r="K17" s="8">
        <f t="shared" si="0"/>
        <v>0</v>
      </c>
    </row>
    <row r="18" spans="1:11" ht="56.4" customHeight="1" x14ac:dyDescent="0.3">
      <c r="A18" s="1"/>
      <c r="B18" s="2" t="s">
        <v>34</v>
      </c>
      <c r="C18" s="2" t="s">
        <v>35</v>
      </c>
      <c r="D18" s="7"/>
      <c r="E18" s="3">
        <v>43.45</v>
      </c>
      <c r="F18" s="9">
        <v>52.14</v>
      </c>
      <c r="G18" s="3">
        <v>0</v>
      </c>
      <c r="H18" s="9">
        <v>0</v>
      </c>
      <c r="I18" s="3">
        <v>0</v>
      </c>
      <c r="J18" s="15">
        <v>0</v>
      </c>
      <c r="K18" s="8">
        <f t="shared" si="0"/>
        <v>0</v>
      </c>
    </row>
    <row r="19" spans="1:11" ht="56.4" customHeight="1" x14ac:dyDescent="0.3">
      <c r="A19" s="1"/>
      <c r="B19" s="2" t="s">
        <v>36</v>
      </c>
      <c r="C19" s="2" t="s">
        <v>37</v>
      </c>
      <c r="D19" s="7"/>
      <c r="E19" s="3">
        <v>41.66</v>
      </c>
      <c r="F19" s="9">
        <v>49.991999999999997</v>
      </c>
      <c r="G19" s="3">
        <v>0</v>
      </c>
      <c r="H19" s="9">
        <v>0</v>
      </c>
      <c r="I19" s="3">
        <v>0</v>
      </c>
      <c r="J19" s="15">
        <v>0</v>
      </c>
      <c r="K19" s="8">
        <f t="shared" si="0"/>
        <v>0</v>
      </c>
    </row>
    <row r="20" spans="1:11" ht="56.4" customHeight="1" x14ac:dyDescent="0.3">
      <c r="A20" s="1"/>
      <c r="B20" s="2">
        <v>6630160098</v>
      </c>
      <c r="C20" s="2" t="s">
        <v>662</v>
      </c>
      <c r="D20" s="7"/>
      <c r="E20" s="3">
        <v>178.9</v>
      </c>
      <c r="F20" s="9">
        <v>0</v>
      </c>
      <c r="G20" s="3">
        <v>25.77</v>
      </c>
      <c r="H20" s="9">
        <v>30.923999999999999</v>
      </c>
      <c r="I20" s="3">
        <v>0</v>
      </c>
      <c r="J20" s="15">
        <v>0</v>
      </c>
      <c r="K20" s="8">
        <f t="shared" si="0"/>
        <v>0</v>
      </c>
    </row>
    <row r="21" spans="1:11" ht="56.4" customHeight="1" x14ac:dyDescent="0.3">
      <c r="A21" s="1"/>
      <c r="B21" s="2" t="s">
        <v>38</v>
      </c>
      <c r="C21" s="2" t="s">
        <v>39</v>
      </c>
      <c r="D21" s="7"/>
      <c r="E21" s="3">
        <v>167.65</v>
      </c>
      <c r="F21" s="9">
        <v>201.18</v>
      </c>
      <c r="G21" s="3">
        <v>0</v>
      </c>
      <c r="H21" s="9">
        <v>0</v>
      </c>
      <c r="I21" s="3">
        <v>0</v>
      </c>
      <c r="J21" s="15">
        <v>0</v>
      </c>
      <c r="K21" s="8">
        <f t="shared" si="0"/>
        <v>0</v>
      </c>
    </row>
    <row r="22" spans="1:11" ht="56.4" customHeight="1" x14ac:dyDescent="0.3">
      <c r="A22" s="1"/>
      <c r="B22" s="2" t="s">
        <v>40</v>
      </c>
      <c r="C22" s="2" t="s">
        <v>41</v>
      </c>
      <c r="D22" s="7"/>
      <c r="E22" s="3">
        <v>11.21</v>
      </c>
      <c r="F22" s="9">
        <v>13.452</v>
      </c>
      <c r="G22" s="3">
        <v>0</v>
      </c>
      <c r="H22" s="9">
        <v>0</v>
      </c>
      <c r="I22" s="3">
        <v>0</v>
      </c>
      <c r="J22" s="15">
        <v>0</v>
      </c>
      <c r="K22" s="8">
        <f t="shared" si="0"/>
        <v>0</v>
      </c>
    </row>
    <row r="23" spans="1:11" ht="56.4" customHeight="1" x14ac:dyDescent="0.3">
      <c r="A23" s="1"/>
      <c r="B23" s="2" t="s">
        <v>42</v>
      </c>
      <c r="C23" s="2" t="s">
        <v>43</v>
      </c>
      <c r="D23" s="7"/>
      <c r="E23" s="3">
        <v>11.21</v>
      </c>
      <c r="F23" s="9">
        <v>13.452</v>
      </c>
      <c r="G23" s="3">
        <v>0</v>
      </c>
      <c r="H23" s="9">
        <v>0</v>
      </c>
      <c r="I23" s="3">
        <v>0</v>
      </c>
      <c r="J23" s="15">
        <v>0</v>
      </c>
      <c r="K23" s="8">
        <f t="shared" si="0"/>
        <v>0</v>
      </c>
    </row>
    <row r="24" spans="1:11" ht="56.4" customHeight="1" x14ac:dyDescent="0.3">
      <c r="A24" s="1"/>
      <c r="B24" s="2" t="s">
        <v>44</v>
      </c>
      <c r="C24" s="2" t="s">
        <v>45</v>
      </c>
      <c r="D24" s="7"/>
      <c r="E24" s="3">
        <v>16.420000000000002</v>
      </c>
      <c r="F24" s="9">
        <v>19.704000000000001</v>
      </c>
      <c r="G24" s="3">
        <v>0</v>
      </c>
      <c r="H24" s="9">
        <v>0</v>
      </c>
      <c r="I24" s="3">
        <v>0</v>
      </c>
      <c r="J24" s="15">
        <v>0</v>
      </c>
      <c r="K24" s="8">
        <f t="shared" si="0"/>
        <v>0</v>
      </c>
    </row>
    <row r="25" spans="1:11" ht="56.4" customHeight="1" x14ac:dyDescent="0.3">
      <c r="A25" s="1"/>
      <c r="B25" s="2" t="s">
        <v>46</v>
      </c>
      <c r="C25" s="2" t="s">
        <v>47</v>
      </c>
      <c r="D25" s="7"/>
      <c r="E25" s="3">
        <v>30.67</v>
      </c>
      <c r="F25" s="9">
        <v>36.804000000000002</v>
      </c>
      <c r="G25" s="3">
        <v>0</v>
      </c>
      <c r="H25" s="9">
        <v>0</v>
      </c>
      <c r="I25" s="3">
        <v>0</v>
      </c>
      <c r="J25" s="15">
        <v>0</v>
      </c>
      <c r="K25" s="8">
        <f t="shared" si="0"/>
        <v>0</v>
      </c>
    </row>
    <row r="26" spans="1:11" ht="56.4" customHeight="1" x14ac:dyDescent="0.3">
      <c r="A26" s="1"/>
      <c r="B26" s="2" t="s">
        <v>48</v>
      </c>
      <c r="C26" s="2" t="s">
        <v>49</v>
      </c>
      <c r="D26" s="7"/>
      <c r="E26" s="3">
        <v>166.63</v>
      </c>
      <c r="F26" s="9">
        <v>199.95599999999999</v>
      </c>
      <c r="G26" s="3">
        <v>0</v>
      </c>
      <c r="H26" s="9">
        <v>0</v>
      </c>
      <c r="I26" s="3">
        <v>0</v>
      </c>
      <c r="J26" s="15">
        <v>0</v>
      </c>
      <c r="K26" s="8">
        <f t="shared" si="0"/>
        <v>0</v>
      </c>
    </row>
    <row r="27" spans="1:11" ht="56.4" customHeight="1" x14ac:dyDescent="0.3">
      <c r="A27" s="1"/>
      <c r="B27" s="2" t="s">
        <v>50</v>
      </c>
      <c r="C27" s="2" t="s">
        <v>51</v>
      </c>
      <c r="D27" s="7"/>
      <c r="E27" s="3">
        <v>9.66</v>
      </c>
      <c r="F27" s="9">
        <v>11.592000000000001</v>
      </c>
      <c r="G27" s="3">
        <v>0</v>
      </c>
      <c r="H27" s="9">
        <v>0</v>
      </c>
      <c r="I27" s="3">
        <v>0</v>
      </c>
      <c r="J27" s="15">
        <v>0</v>
      </c>
      <c r="K27" s="8">
        <f t="shared" si="0"/>
        <v>0</v>
      </c>
    </row>
    <row r="28" spans="1:11" ht="56.4" customHeight="1" x14ac:dyDescent="0.3">
      <c r="A28" s="1"/>
      <c r="B28" s="2" t="s">
        <v>52</v>
      </c>
      <c r="C28" s="2" t="s">
        <v>53</v>
      </c>
      <c r="D28" s="7"/>
      <c r="E28" s="3">
        <v>10.15</v>
      </c>
      <c r="F28" s="9">
        <v>12.18</v>
      </c>
      <c r="G28" s="3">
        <v>0</v>
      </c>
      <c r="H28" s="9">
        <v>0</v>
      </c>
      <c r="I28" s="3">
        <v>0</v>
      </c>
      <c r="J28" s="15">
        <v>0</v>
      </c>
      <c r="K28" s="8">
        <f t="shared" si="0"/>
        <v>0</v>
      </c>
    </row>
    <row r="29" spans="1:11" ht="56.4" customHeight="1" x14ac:dyDescent="0.3">
      <c r="A29" s="1"/>
      <c r="B29" s="2" t="s">
        <v>54</v>
      </c>
      <c r="C29" s="2" t="s">
        <v>55</v>
      </c>
      <c r="D29" s="7"/>
      <c r="E29" s="3">
        <v>16.36</v>
      </c>
      <c r="F29" s="9">
        <v>19.631999999999998</v>
      </c>
      <c r="G29" s="3">
        <v>0</v>
      </c>
      <c r="H29" s="9">
        <v>0</v>
      </c>
      <c r="I29" s="3">
        <v>0</v>
      </c>
      <c r="J29" s="15">
        <v>0</v>
      </c>
      <c r="K29" s="8">
        <f t="shared" si="0"/>
        <v>0</v>
      </c>
    </row>
    <row r="30" spans="1:11" ht="56.4" customHeight="1" x14ac:dyDescent="0.3">
      <c r="A30" s="1"/>
      <c r="B30" s="2" t="s">
        <v>56</v>
      </c>
      <c r="C30" s="2" t="s">
        <v>57</v>
      </c>
      <c r="D30" s="7"/>
      <c r="E30" s="3">
        <v>4.8499999999999996</v>
      </c>
      <c r="F30" s="9">
        <v>5.8199999999999994</v>
      </c>
      <c r="G30" s="3">
        <v>0</v>
      </c>
      <c r="H30" s="9">
        <v>0</v>
      </c>
      <c r="I30" s="3">
        <v>0</v>
      </c>
      <c r="J30" s="15">
        <v>0</v>
      </c>
      <c r="K30" s="8">
        <f t="shared" si="0"/>
        <v>0</v>
      </c>
    </row>
    <row r="31" spans="1:11" ht="56.4" customHeight="1" x14ac:dyDescent="0.3">
      <c r="A31" s="1"/>
      <c r="B31" s="2" t="s">
        <v>58</v>
      </c>
      <c r="C31" s="2" t="s">
        <v>59</v>
      </c>
      <c r="D31" s="7"/>
      <c r="E31" s="3">
        <v>14.31</v>
      </c>
      <c r="F31" s="9">
        <v>17.172000000000001</v>
      </c>
      <c r="G31" s="3">
        <v>0</v>
      </c>
      <c r="H31" s="9">
        <v>0</v>
      </c>
      <c r="I31" s="3">
        <v>0</v>
      </c>
      <c r="J31" s="15">
        <v>0</v>
      </c>
      <c r="K31" s="8">
        <f t="shared" si="0"/>
        <v>0</v>
      </c>
    </row>
    <row r="32" spans="1:11" ht="56.4" customHeight="1" x14ac:dyDescent="0.3">
      <c r="A32" s="1"/>
      <c r="B32" s="2" t="s">
        <v>60</v>
      </c>
      <c r="C32" s="2" t="s">
        <v>61</v>
      </c>
      <c r="D32" s="7"/>
      <c r="E32" s="3">
        <v>18.91</v>
      </c>
      <c r="F32" s="9">
        <v>22.692</v>
      </c>
      <c r="G32" s="3">
        <v>0</v>
      </c>
      <c r="H32" s="9">
        <v>0</v>
      </c>
      <c r="I32" s="3">
        <v>0</v>
      </c>
      <c r="J32" s="15">
        <v>0</v>
      </c>
      <c r="K32" s="8">
        <f t="shared" si="0"/>
        <v>0</v>
      </c>
    </row>
    <row r="33" spans="1:11" ht="56.4" customHeight="1" x14ac:dyDescent="0.3">
      <c r="A33" s="1"/>
      <c r="B33" s="2" t="s">
        <v>62</v>
      </c>
      <c r="C33" s="2" t="s">
        <v>63</v>
      </c>
      <c r="D33" s="7"/>
      <c r="E33" s="3">
        <v>13.8</v>
      </c>
      <c r="F33" s="9">
        <v>16.559999999999999</v>
      </c>
      <c r="G33" s="3">
        <v>0</v>
      </c>
      <c r="H33" s="9">
        <v>0</v>
      </c>
      <c r="I33" s="3">
        <v>0</v>
      </c>
      <c r="J33" s="15">
        <v>0</v>
      </c>
      <c r="K33" s="8">
        <f t="shared" si="0"/>
        <v>0</v>
      </c>
    </row>
    <row r="34" spans="1:11" ht="56.4" customHeight="1" x14ac:dyDescent="0.3">
      <c r="A34" s="1"/>
      <c r="B34" s="2" t="s">
        <v>64</v>
      </c>
      <c r="C34" s="2" t="s">
        <v>65</v>
      </c>
      <c r="D34" s="7"/>
      <c r="E34" s="3">
        <v>20.45</v>
      </c>
      <c r="F34" s="9">
        <v>24.54</v>
      </c>
      <c r="G34" s="3">
        <v>0</v>
      </c>
      <c r="H34" s="9">
        <v>0</v>
      </c>
      <c r="I34" s="3">
        <v>0</v>
      </c>
      <c r="J34" s="15">
        <v>0</v>
      </c>
      <c r="K34" s="8">
        <f t="shared" si="0"/>
        <v>0</v>
      </c>
    </row>
    <row r="35" spans="1:11" ht="56.4" customHeight="1" x14ac:dyDescent="0.3">
      <c r="A35" s="1"/>
      <c r="B35" s="2" t="s">
        <v>66</v>
      </c>
      <c r="C35" s="2" t="s">
        <v>67</v>
      </c>
      <c r="D35" s="7"/>
      <c r="E35" s="3">
        <v>15.33</v>
      </c>
      <c r="F35" s="9">
        <v>18.396000000000001</v>
      </c>
      <c r="G35" s="3">
        <v>0</v>
      </c>
      <c r="H35" s="9">
        <v>0</v>
      </c>
      <c r="I35" s="3">
        <v>0</v>
      </c>
      <c r="J35" s="15">
        <v>0</v>
      </c>
      <c r="K35" s="8">
        <f t="shared" si="0"/>
        <v>0</v>
      </c>
    </row>
    <row r="36" spans="1:11" ht="56.4" customHeight="1" x14ac:dyDescent="0.3">
      <c r="A36" s="1"/>
      <c r="B36" s="2" t="s">
        <v>68</v>
      </c>
      <c r="C36" s="2" t="s">
        <v>69</v>
      </c>
      <c r="D36" s="7"/>
      <c r="E36" s="3">
        <v>38.340000000000003</v>
      </c>
      <c r="F36" s="9">
        <v>46.008000000000003</v>
      </c>
      <c r="G36" s="3">
        <v>0</v>
      </c>
      <c r="H36" s="9">
        <v>0</v>
      </c>
      <c r="I36" s="3">
        <v>0</v>
      </c>
      <c r="J36" s="15">
        <v>0</v>
      </c>
      <c r="K36" s="8">
        <f t="shared" si="0"/>
        <v>0</v>
      </c>
    </row>
    <row r="37" spans="1:11" ht="56.4" customHeight="1" x14ac:dyDescent="0.3">
      <c r="A37" s="1"/>
      <c r="B37" s="2" t="s">
        <v>70</v>
      </c>
      <c r="C37" s="2" t="s">
        <v>71</v>
      </c>
      <c r="D37" s="7"/>
      <c r="E37" s="3">
        <v>24.99</v>
      </c>
      <c r="F37" s="9">
        <v>29.987999999999996</v>
      </c>
      <c r="G37" s="3">
        <v>0</v>
      </c>
      <c r="H37" s="9">
        <v>0</v>
      </c>
      <c r="I37" s="3">
        <v>0</v>
      </c>
      <c r="J37" s="15">
        <v>0</v>
      </c>
      <c r="K37" s="8">
        <f t="shared" si="0"/>
        <v>0</v>
      </c>
    </row>
    <row r="38" spans="1:11" ht="56.4" customHeight="1" x14ac:dyDescent="0.3">
      <c r="A38" s="1"/>
      <c r="B38" s="2" t="s">
        <v>72</v>
      </c>
      <c r="C38" s="2" t="s">
        <v>73</v>
      </c>
      <c r="D38" s="7"/>
      <c r="E38" s="3">
        <v>11.75</v>
      </c>
      <c r="F38" s="9">
        <v>14.1</v>
      </c>
      <c r="G38" s="3">
        <v>0</v>
      </c>
      <c r="H38" s="9">
        <v>0</v>
      </c>
      <c r="I38" s="3">
        <v>0</v>
      </c>
      <c r="J38" s="15">
        <v>0</v>
      </c>
      <c r="K38" s="8">
        <f t="shared" si="0"/>
        <v>0</v>
      </c>
    </row>
    <row r="39" spans="1:11" ht="56.4" customHeight="1" x14ac:dyDescent="0.3">
      <c r="A39" s="1"/>
      <c r="B39" s="2" t="s">
        <v>74</v>
      </c>
      <c r="C39" s="2" t="s">
        <v>75</v>
      </c>
      <c r="D39" s="7"/>
      <c r="E39" s="3">
        <v>16.87</v>
      </c>
      <c r="F39" s="9">
        <v>20.244</v>
      </c>
      <c r="G39" s="3">
        <v>0</v>
      </c>
      <c r="H39" s="9">
        <v>0</v>
      </c>
      <c r="I39" s="3">
        <v>0</v>
      </c>
      <c r="J39" s="15">
        <v>0</v>
      </c>
      <c r="K39" s="8">
        <f t="shared" si="0"/>
        <v>0</v>
      </c>
    </row>
    <row r="40" spans="1:11" ht="56.4" customHeight="1" x14ac:dyDescent="0.3">
      <c r="A40" s="1"/>
      <c r="B40" s="2" t="s">
        <v>76</v>
      </c>
      <c r="C40" s="2" t="s">
        <v>77</v>
      </c>
      <c r="D40" s="7"/>
      <c r="E40" s="3">
        <v>64.88</v>
      </c>
      <c r="F40" s="9">
        <v>77.855999999999995</v>
      </c>
      <c r="G40" s="3">
        <v>0</v>
      </c>
      <c r="H40" s="9">
        <v>0</v>
      </c>
      <c r="I40" s="3">
        <v>0</v>
      </c>
      <c r="J40" s="15">
        <v>0</v>
      </c>
      <c r="K40" s="8">
        <f t="shared" si="0"/>
        <v>0</v>
      </c>
    </row>
    <row r="41" spans="1:11" ht="56.4" customHeight="1" x14ac:dyDescent="0.3">
      <c r="A41" s="1"/>
      <c r="B41" s="2" t="s">
        <v>78</v>
      </c>
      <c r="C41" s="2" t="s">
        <v>79</v>
      </c>
      <c r="D41" s="7"/>
      <c r="E41" s="3">
        <v>3.52</v>
      </c>
      <c r="F41" s="9">
        <v>4.2240000000000002</v>
      </c>
      <c r="G41" s="3">
        <v>0</v>
      </c>
      <c r="H41" s="9">
        <v>0</v>
      </c>
      <c r="I41" s="3">
        <v>0</v>
      </c>
      <c r="J41" s="15">
        <v>0</v>
      </c>
      <c r="K41" s="8">
        <f t="shared" si="0"/>
        <v>0</v>
      </c>
    </row>
    <row r="42" spans="1:11" ht="56.4" customHeight="1" x14ac:dyDescent="0.3">
      <c r="A42" s="1"/>
      <c r="B42" s="2" t="s">
        <v>80</v>
      </c>
      <c r="C42" s="2" t="s">
        <v>81</v>
      </c>
      <c r="D42" s="7"/>
      <c r="E42" s="3">
        <v>21.47</v>
      </c>
      <c r="F42" s="9">
        <v>25.763999999999999</v>
      </c>
      <c r="G42" s="3">
        <v>0</v>
      </c>
      <c r="H42" s="9">
        <v>0</v>
      </c>
      <c r="I42" s="3">
        <v>0</v>
      </c>
      <c r="J42" s="15">
        <v>0</v>
      </c>
      <c r="K42" s="8">
        <f t="shared" si="0"/>
        <v>0</v>
      </c>
    </row>
    <row r="43" spans="1:11" ht="56.4" customHeight="1" x14ac:dyDescent="0.3">
      <c r="A43" s="1"/>
      <c r="B43" s="2" t="s">
        <v>82</v>
      </c>
      <c r="C43" s="2" t="s">
        <v>83</v>
      </c>
      <c r="D43" s="7"/>
      <c r="E43" s="3">
        <v>15.75</v>
      </c>
      <c r="F43" s="9">
        <v>18.899999999999999</v>
      </c>
      <c r="G43" s="3">
        <v>0</v>
      </c>
      <c r="H43" s="9">
        <v>0</v>
      </c>
      <c r="I43" s="3">
        <v>0</v>
      </c>
      <c r="J43" s="15">
        <v>0</v>
      </c>
      <c r="K43" s="8">
        <f t="shared" si="0"/>
        <v>0</v>
      </c>
    </row>
    <row r="44" spans="1:11" ht="56.4" customHeight="1" x14ac:dyDescent="0.3">
      <c r="A44" s="1"/>
      <c r="B44" s="2" t="s">
        <v>84</v>
      </c>
      <c r="C44" s="2" t="s">
        <v>85</v>
      </c>
      <c r="D44" s="7"/>
      <c r="E44" s="3">
        <v>15.33</v>
      </c>
      <c r="F44" s="9">
        <v>18.396000000000001</v>
      </c>
      <c r="G44" s="3">
        <v>0</v>
      </c>
      <c r="H44" s="9">
        <v>0</v>
      </c>
      <c r="I44" s="3">
        <v>0</v>
      </c>
      <c r="J44" s="15">
        <v>0</v>
      </c>
      <c r="K44" s="8">
        <f t="shared" si="0"/>
        <v>0</v>
      </c>
    </row>
    <row r="45" spans="1:11" ht="56.4" customHeight="1" x14ac:dyDescent="0.3">
      <c r="A45" s="1"/>
      <c r="B45" s="2" t="s">
        <v>86</v>
      </c>
      <c r="C45" s="2" t="s">
        <v>87</v>
      </c>
      <c r="D45" s="7"/>
      <c r="E45" s="3">
        <v>18.91</v>
      </c>
      <c r="F45" s="9">
        <v>22.692</v>
      </c>
      <c r="G45" s="3">
        <v>0</v>
      </c>
      <c r="H45" s="9">
        <v>0</v>
      </c>
      <c r="I45" s="3">
        <v>0</v>
      </c>
      <c r="J45" s="15">
        <v>0</v>
      </c>
      <c r="K45" s="8">
        <f t="shared" si="0"/>
        <v>0</v>
      </c>
    </row>
    <row r="46" spans="1:11" ht="56.4" customHeight="1" x14ac:dyDescent="0.3">
      <c r="A46" s="1"/>
      <c r="B46" s="2" t="s">
        <v>88</v>
      </c>
      <c r="C46" s="2" t="s">
        <v>89</v>
      </c>
      <c r="D46" s="7"/>
      <c r="E46" s="3">
        <v>3.06</v>
      </c>
      <c r="F46" s="9">
        <v>3.6719999999999997</v>
      </c>
      <c r="G46" s="3">
        <v>0</v>
      </c>
      <c r="H46" s="9">
        <v>0</v>
      </c>
      <c r="I46" s="3">
        <v>0</v>
      </c>
      <c r="J46" s="15">
        <v>0</v>
      </c>
      <c r="K46" s="8">
        <f t="shared" si="0"/>
        <v>0</v>
      </c>
    </row>
    <row r="47" spans="1:11" ht="56.4" customHeight="1" x14ac:dyDescent="0.3">
      <c r="A47" s="1"/>
      <c r="B47" s="2" t="s">
        <v>90</v>
      </c>
      <c r="C47" s="2" t="s">
        <v>91</v>
      </c>
      <c r="D47" s="7"/>
      <c r="E47" s="3">
        <v>17.89</v>
      </c>
      <c r="F47" s="9">
        <v>21.468</v>
      </c>
      <c r="G47" s="3">
        <v>0</v>
      </c>
      <c r="H47" s="9">
        <v>0</v>
      </c>
      <c r="I47" s="3">
        <v>0</v>
      </c>
      <c r="J47" s="15">
        <v>0</v>
      </c>
      <c r="K47" s="8">
        <f t="shared" si="0"/>
        <v>0</v>
      </c>
    </row>
    <row r="48" spans="1:11" ht="56.4" customHeight="1" x14ac:dyDescent="0.3">
      <c r="A48" s="1"/>
      <c r="B48" s="2" t="s">
        <v>92</v>
      </c>
      <c r="C48" s="2" t="s">
        <v>93</v>
      </c>
      <c r="D48" s="7"/>
      <c r="E48" s="3">
        <v>114.99</v>
      </c>
      <c r="F48" s="9">
        <v>137.988</v>
      </c>
      <c r="G48" s="3">
        <v>0</v>
      </c>
      <c r="H48" s="9">
        <v>0</v>
      </c>
      <c r="I48" s="3">
        <v>0</v>
      </c>
      <c r="J48" s="15">
        <v>0</v>
      </c>
      <c r="K48" s="8">
        <f t="shared" si="0"/>
        <v>0</v>
      </c>
    </row>
    <row r="49" spans="1:11" ht="56.4" customHeight="1" x14ac:dyDescent="0.3">
      <c r="A49" s="1"/>
      <c r="B49" s="2" t="s">
        <v>94</v>
      </c>
      <c r="C49" s="2" t="s">
        <v>95</v>
      </c>
      <c r="D49" s="7"/>
      <c r="E49" s="3">
        <v>935.15</v>
      </c>
      <c r="F49" s="9">
        <v>1122.1799999999998</v>
      </c>
      <c r="G49" s="3">
        <v>0</v>
      </c>
      <c r="H49" s="9">
        <v>0</v>
      </c>
      <c r="I49" s="3">
        <v>0</v>
      </c>
      <c r="J49" s="15">
        <v>0</v>
      </c>
      <c r="K49" s="8">
        <f t="shared" si="0"/>
        <v>0</v>
      </c>
    </row>
    <row r="50" spans="1:11" ht="56.4" customHeight="1" x14ac:dyDescent="0.3">
      <c r="A50" s="1"/>
      <c r="B50" s="2" t="s">
        <v>96</v>
      </c>
      <c r="C50" s="2" t="s">
        <v>97</v>
      </c>
      <c r="D50" s="7"/>
      <c r="E50" s="3">
        <v>511.24</v>
      </c>
      <c r="F50" s="9">
        <v>613.48799999999994</v>
      </c>
      <c r="G50" s="3">
        <v>0</v>
      </c>
      <c r="H50" s="9">
        <v>0</v>
      </c>
      <c r="I50" s="3">
        <v>0</v>
      </c>
      <c r="J50" s="15">
        <v>0</v>
      </c>
      <c r="K50" s="8">
        <f t="shared" si="0"/>
        <v>0</v>
      </c>
    </row>
    <row r="51" spans="1:11" ht="56.4" customHeight="1" x14ac:dyDescent="0.3">
      <c r="A51" s="1"/>
      <c r="B51" s="2" t="s">
        <v>98</v>
      </c>
      <c r="C51" s="2" t="s">
        <v>99</v>
      </c>
      <c r="D51" s="7"/>
      <c r="E51" s="3">
        <v>58.75</v>
      </c>
      <c r="F51" s="9">
        <v>70.5</v>
      </c>
      <c r="G51" s="3">
        <v>0</v>
      </c>
      <c r="H51" s="9">
        <v>0</v>
      </c>
      <c r="I51" s="3">
        <v>0</v>
      </c>
      <c r="J51" s="15">
        <v>0</v>
      </c>
      <c r="K51" s="8">
        <f t="shared" si="0"/>
        <v>0</v>
      </c>
    </row>
    <row r="52" spans="1:11" ht="56.4" customHeight="1" x14ac:dyDescent="0.3">
      <c r="A52" s="1"/>
      <c r="B52" s="2" t="s">
        <v>100</v>
      </c>
      <c r="C52" s="2" t="s">
        <v>101</v>
      </c>
      <c r="D52" s="7"/>
      <c r="E52" s="3">
        <v>1482.24</v>
      </c>
      <c r="F52" s="9">
        <v>1778.6879999999999</v>
      </c>
      <c r="G52" s="3">
        <v>0</v>
      </c>
      <c r="H52" s="9">
        <v>0</v>
      </c>
      <c r="I52" s="3">
        <v>0</v>
      </c>
      <c r="J52" s="15">
        <v>0</v>
      </c>
      <c r="K52" s="8">
        <f t="shared" si="0"/>
        <v>0</v>
      </c>
    </row>
    <row r="53" spans="1:11" ht="56.4" customHeight="1" x14ac:dyDescent="0.3">
      <c r="A53" s="1"/>
      <c r="B53" s="2" t="s">
        <v>102</v>
      </c>
      <c r="C53" s="2" t="s">
        <v>103</v>
      </c>
      <c r="D53" s="7"/>
      <c r="E53" s="3">
        <v>28.12</v>
      </c>
      <c r="F53" s="9">
        <v>33.744</v>
      </c>
      <c r="G53" s="3">
        <v>0</v>
      </c>
      <c r="H53" s="9">
        <v>0</v>
      </c>
      <c r="I53" s="3">
        <v>0</v>
      </c>
      <c r="J53" s="15">
        <v>0</v>
      </c>
      <c r="K53" s="8">
        <f t="shared" si="0"/>
        <v>0</v>
      </c>
    </row>
    <row r="54" spans="1:11" ht="56.4" customHeight="1" x14ac:dyDescent="0.3">
      <c r="A54" s="1"/>
      <c r="B54" s="2" t="s">
        <v>104</v>
      </c>
      <c r="C54" s="2" t="s">
        <v>105</v>
      </c>
      <c r="D54" s="7"/>
      <c r="E54" s="3">
        <v>35.79</v>
      </c>
      <c r="F54" s="9">
        <v>42.948</v>
      </c>
      <c r="G54" s="3">
        <v>0</v>
      </c>
      <c r="H54" s="9">
        <v>0</v>
      </c>
      <c r="I54" s="3">
        <v>0</v>
      </c>
      <c r="J54" s="15">
        <v>0</v>
      </c>
      <c r="K54" s="8">
        <f t="shared" si="0"/>
        <v>0</v>
      </c>
    </row>
    <row r="55" spans="1:11" ht="56.4" customHeight="1" x14ac:dyDescent="0.3">
      <c r="A55" s="1"/>
      <c r="B55" s="2" t="s">
        <v>106</v>
      </c>
      <c r="C55" s="2" t="s">
        <v>107</v>
      </c>
      <c r="D55" s="7"/>
      <c r="E55" s="3">
        <v>30.67</v>
      </c>
      <c r="F55" s="9">
        <v>36.804000000000002</v>
      </c>
      <c r="G55" s="3">
        <v>0</v>
      </c>
      <c r="H55" s="9">
        <v>0</v>
      </c>
      <c r="I55" s="3">
        <v>0</v>
      </c>
      <c r="J55" s="15">
        <v>0</v>
      </c>
      <c r="K55" s="8">
        <f t="shared" si="0"/>
        <v>0</v>
      </c>
    </row>
    <row r="56" spans="1:11" ht="56.4" customHeight="1" x14ac:dyDescent="0.3">
      <c r="A56" s="1"/>
      <c r="B56" s="2" t="s">
        <v>108</v>
      </c>
      <c r="C56" s="2" t="s">
        <v>109</v>
      </c>
      <c r="D56" s="7"/>
      <c r="E56" s="3">
        <v>44.16</v>
      </c>
      <c r="F56" s="9">
        <v>52.991999999999997</v>
      </c>
      <c r="G56" s="3">
        <v>0</v>
      </c>
      <c r="H56" s="9">
        <v>0</v>
      </c>
      <c r="I56" s="3">
        <v>0</v>
      </c>
      <c r="J56" s="15">
        <v>0</v>
      </c>
      <c r="K56" s="8">
        <f t="shared" si="0"/>
        <v>0</v>
      </c>
    </row>
    <row r="57" spans="1:11" ht="56.4" customHeight="1" x14ac:dyDescent="0.3">
      <c r="A57" s="1"/>
      <c r="B57" s="2" t="s">
        <v>110</v>
      </c>
      <c r="C57" s="2" t="s">
        <v>111</v>
      </c>
      <c r="D57" s="7"/>
      <c r="E57" s="3">
        <v>255.59</v>
      </c>
      <c r="F57" s="9">
        <v>306.70799999999997</v>
      </c>
      <c r="G57" s="3">
        <v>0</v>
      </c>
      <c r="H57" s="9">
        <v>0</v>
      </c>
      <c r="I57" s="3">
        <v>0</v>
      </c>
      <c r="J57" s="15">
        <v>0</v>
      </c>
      <c r="K57" s="8">
        <f t="shared" si="0"/>
        <v>0</v>
      </c>
    </row>
    <row r="58" spans="1:11" ht="56.4" customHeight="1" x14ac:dyDescent="0.3">
      <c r="A58" s="1"/>
      <c r="B58" s="2" t="s">
        <v>112</v>
      </c>
      <c r="C58" s="2" t="s">
        <v>113</v>
      </c>
      <c r="D58" s="7"/>
      <c r="E58" s="3">
        <v>38.340000000000003</v>
      </c>
      <c r="F58" s="9">
        <v>46.008000000000003</v>
      </c>
      <c r="G58" s="3">
        <v>0</v>
      </c>
      <c r="H58" s="9">
        <v>0</v>
      </c>
      <c r="I58" s="3">
        <v>0</v>
      </c>
      <c r="J58" s="15">
        <v>0</v>
      </c>
      <c r="K58" s="8">
        <f t="shared" si="0"/>
        <v>0</v>
      </c>
    </row>
    <row r="59" spans="1:11" ht="56.4" customHeight="1" x14ac:dyDescent="0.3">
      <c r="A59" s="1"/>
      <c r="B59" s="2" t="s">
        <v>114</v>
      </c>
      <c r="C59" s="2" t="s">
        <v>115</v>
      </c>
      <c r="D59" s="7"/>
      <c r="E59" s="3">
        <v>40.9</v>
      </c>
      <c r="F59" s="9">
        <v>49.08</v>
      </c>
      <c r="G59" s="3">
        <v>0</v>
      </c>
      <c r="H59" s="9">
        <v>0</v>
      </c>
      <c r="I59" s="3">
        <v>0</v>
      </c>
      <c r="J59" s="15">
        <v>0</v>
      </c>
      <c r="K59" s="8">
        <f t="shared" si="0"/>
        <v>0</v>
      </c>
    </row>
    <row r="60" spans="1:11" ht="56.4" customHeight="1" x14ac:dyDescent="0.3">
      <c r="A60" s="1"/>
      <c r="B60" s="2" t="s">
        <v>116</v>
      </c>
      <c r="C60" s="2" t="s">
        <v>117</v>
      </c>
      <c r="D60" s="7"/>
      <c r="E60" s="3">
        <v>63.86</v>
      </c>
      <c r="F60" s="9">
        <v>76.631999999999991</v>
      </c>
      <c r="G60" s="3">
        <v>0</v>
      </c>
      <c r="H60" s="9">
        <v>0</v>
      </c>
      <c r="I60" s="3">
        <v>0</v>
      </c>
      <c r="J60" s="15">
        <v>0</v>
      </c>
      <c r="K60" s="8">
        <f t="shared" si="0"/>
        <v>0</v>
      </c>
    </row>
    <row r="61" spans="1:11" ht="56.4" customHeight="1" x14ac:dyDescent="0.3">
      <c r="A61" s="1"/>
      <c r="B61" s="2" t="s">
        <v>118</v>
      </c>
      <c r="C61" s="2" t="s">
        <v>119</v>
      </c>
      <c r="D61" s="7"/>
      <c r="E61" s="3">
        <v>204.47</v>
      </c>
      <c r="F61" s="9">
        <v>245.36399999999998</v>
      </c>
      <c r="G61" s="3">
        <v>0</v>
      </c>
      <c r="H61" s="9">
        <v>0</v>
      </c>
      <c r="I61" s="3">
        <v>0</v>
      </c>
      <c r="J61" s="15">
        <v>0</v>
      </c>
      <c r="K61" s="8">
        <f t="shared" si="0"/>
        <v>0</v>
      </c>
    </row>
    <row r="62" spans="1:11" ht="56.4" customHeight="1" x14ac:dyDescent="0.3">
      <c r="A62" s="1"/>
      <c r="B62" s="2" t="s">
        <v>120</v>
      </c>
      <c r="C62" s="2" t="s">
        <v>121</v>
      </c>
      <c r="D62" s="7"/>
      <c r="E62" s="3">
        <v>76.64</v>
      </c>
      <c r="F62" s="9">
        <v>91.968000000000004</v>
      </c>
      <c r="G62" s="3">
        <v>0</v>
      </c>
      <c r="H62" s="9">
        <v>0</v>
      </c>
      <c r="I62" s="3">
        <v>0</v>
      </c>
      <c r="J62" s="15">
        <v>0</v>
      </c>
      <c r="K62" s="8">
        <f t="shared" si="0"/>
        <v>0</v>
      </c>
    </row>
    <row r="63" spans="1:11" ht="56.4" customHeight="1" x14ac:dyDescent="0.3">
      <c r="A63" s="1"/>
      <c r="B63" s="2" t="s">
        <v>122</v>
      </c>
      <c r="C63" s="2" t="s">
        <v>123</v>
      </c>
      <c r="D63" s="7"/>
      <c r="E63" s="3">
        <v>388.53</v>
      </c>
      <c r="F63" s="9">
        <v>466.23599999999993</v>
      </c>
      <c r="G63" s="3">
        <v>0</v>
      </c>
      <c r="H63" s="9">
        <v>0</v>
      </c>
      <c r="I63" s="3">
        <v>0</v>
      </c>
      <c r="J63" s="15">
        <v>0</v>
      </c>
      <c r="K63" s="8">
        <f t="shared" si="0"/>
        <v>0</v>
      </c>
    </row>
    <row r="64" spans="1:11" ht="56.4" customHeight="1" x14ac:dyDescent="0.3">
      <c r="A64" s="1"/>
      <c r="B64" s="2" t="s">
        <v>124</v>
      </c>
      <c r="C64" s="2" t="s">
        <v>125</v>
      </c>
      <c r="D64" s="7"/>
      <c r="E64" s="3">
        <v>28.12</v>
      </c>
      <c r="F64" s="9">
        <v>33.744</v>
      </c>
      <c r="G64" s="3">
        <v>0</v>
      </c>
      <c r="H64" s="9">
        <v>0</v>
      </c>
      <c r="I64" s="3">
        <v>0</v>
      </c>
      <c r="J64" s="15">
        <v>0</v>
      </c>
      <c r="K64" s="8">
        <f t="shared" si="0"/>
        <v>0</v>
      </c>
    </row>
    <row r="65" spans="1:11" ht="56.4" customHeight="1" x14ac:dyDescent="0.3">
      <c r="A65" s="1"/>
      <c r="B65" s="2" t="s">
        <v>126</v>
      </c>
      <c r="C65" s="2" t="s">
        <v>127</v>
      </c>
      <c r="D65" s="7"/>
      <c r="E65" s="3">
        <v>383.42</v>
      </c>
      <c r="F65" s="9">
        <v>460.10399999999998</v>
      </c>
      <c r="G65" s="3">
        <v>0</v>
      </c>
      <c r="H65" s="9">
        <v>0</v>
      </c>
      <c r="I65" s="3">
        <v>0</v>
      </c>
      <c r="J65" s="15">
        <v>0</v>
      </c>
      <c r="K65" s="8">
        <f t="shared" si="0"/>
        <v>0</v>
      </c>
    </row>
    <row r="66" spans="1:11" ht="56.4" customHeight="1" x14ac:dyDescent="0.3">
      <c r="A66" s="1"/>
      <c r="B66" s="2" t="s">
        <v>128</v>
      </c>
      <c r="C66" s="2" t="s">
        <v>129</v>
      </c>
      <c r="D66" s="7"/>
      <c r="E66" s="3">
        <v>35.79</v>
      </c>
      <c r="F66" s="9">
        <v>42.948</v>
      </c>
      <c r="G66" s="3">
        <v>0</v>
      </c>
      <c r="H66" s="9">
        <v>0</v>
      </c>
      <c r="I66" s="3">
        <v>0</v>
      </c>
      <c r="J66" s="15">
        <v>0</v>
      </c>
      <c r="K66" s="8">
        <f t="shared" si="0"/>
        <v>0</v>
      </c>
    </row>
    <row r="67" spans="1:11" ht="56.4" customHeight="1" x14ac:dyDescent="0.3">
      <c r="A67" s="1"/>
      <c r="B67" s="2" t="s">
        <v>130</v>
      </c>
      <c r="C67" s="2" t="s">
        <v>131</v>
      </c>
      <c r="D67" s="7"/>
      <c r="E67" s="3">
        <v>117.55</v>
      </c>
      <c r="F67" s="9">
        <v>141.06</v>
      </c>
      <c r="G67" s="3">
        <v>0</v>
      </c>
      <c r="H67" s="9">
        <v>0</v>
      </c>
      <c r="I67" s="3">
        <v>0</v>
      </c>
      <c r="J67" s="15">
        <v>0</v>
      </c>
      <c r="K67" s="8">
        <f t="shared" ref="K67:K132" si="1">D67*F67+(D67*H67)+(D67*J67)</f>
        <v>0</v>
      </c>
    </row>
    <row r="68" spans="1:11" ht="56.4" customHeight="1" x14ac:dyDescent="0.3">
      <c r="A68" s="1"/>
      <c r="B68" s="2" t="s">
        <v>132</v>
      </c>
      <c r="C68" s="2" t="s">
        <v>133</v>
      </c>
      <c r="D68" s="7"/>
      <c r="E68" s="3">
        <v>71.53</v>
      </c>
      <c r="F68" s="9">
        <v>85.835999999999999</v>
      </c>
      <c r="G68" s="3">
        <v>0</v>
      </c>
      <c r="H68" s="9">
        <v>0</v>
      </c>
      <c r="I68" s="3">
        <v>0</v>
      </c>
      <c r="J68" s="15">
        <v>0</v>
      </c>
      <c r="K68" s="8">
        <f t="shared" si="1"/>
        <v>0</v>
      </c>
    </row>
    <row r="69" spans="1:11" ht="56.4" customHeight="1" x14ac:dyDescent="0.3">
      <c r="A69" s="1"/>
      <c r="B69" s="2" t="s">
        <v>134</v>
      </c>
      <c r="C69" s="2" t="s">
        <v>135</v>
      </c>
      <c r="D69" s="7"/>
      <c r="E69" s="3">
        <v>107.32</v>
      </c>
      <c r="F69" s="9">
        <v>128.78399999999999</v>
      </c>
      <c r="G69" s="3">
        <v>0</v>
      </c>
      <c r="H69" s="9">
        <v>0</v>
      </c>
      <c r="I69" s="3">
        <v>0</v>
      </c>
      <c r="J69" s="15">
        <v>0</v>
      </c>
      <c r="K69" s="8">
        <f t="shared" si="1"/>
        <v>0</v>
      </c>
    </row>
    <row r="70" spans="1:11" ht="56.4" customHeight="1" x14ac:dyDescent="0.3">
      <c r="A70" s="1"/>
      <c r="B70" s="2" t="s">
        <v>136</v>
      </c>
      <c r="C70" s="2" t="s">
        <v>137</v>
      </c>
      <c r="D70" s="7"/>
      <c r="E70" s="3">
        <v>71.53</v>
      </c>
      <c r="F70" s="9">
        <v>85.835999999999999</v>
      </c>
      <c r="G70" s="3">
        <v>0</v>
      </c>
      <c r="H70" s="9">
        <v>0</v>
      </c>
      <c r="I70" s="3">
        <v>0</v>
      </c>
      <c r="J70" s="15">
        <v>0</v>
      </c>
      <c r="K70" s="8">
        <f t="shared" si="1"/>
        <v>0</v>
      </c>
    </row>
    <row r="71" spans="1:11" ht="56.4" customHeight="1" x14ac:dyDescent="0.3">
      <c r="A71" s="1"/>
      <c r="B71" s="2" t="s">
        <v>138</v>
      </c>
      <c r="C71" s="2" t="s">
        <v>139</v>
      </c>
      <c r="D71" s="7"/>
      <c r="E71" s="3">
        <v>44.16</v>
      </c>
      <c r="F71" s="9">
        <v>52.991999999999997</v>
      </c>
      <c r="G71" s="3">
        <v>0</v>
      </c>
      <c r="H71" s="9">
        <v>0</v>
      </c>
      <c r="I71" s="3">
        <v>0</v>
      </c>
      <c r="J71" s="15">
        <v>0</v>
      </c>
      <c r="K71" s="8">
        <f t="shared" si="1"/>
        <v>0</v>
      </c>
    </row>
    <row r="72" spans="1:11" ht="56.4" customHeight="1" x14ac:dyDescent="0.3">
      <c r="A72" s="1"/>
      <c r="B72" s="2" t="s">
        <v>140</v>
      </c>
      <c r="C72" s="2" t="s">
        <v>141</v>
      </c>
      <c r="D72" s="7"/>
      <c r="E72" s="3">
        <v>163.56</v>
      </c>
      <c r="F72" s="9">
        <v>196.27199999999999</v>
      </c>
      <c r="G72" s="3">
        <v>0</v>
      </c>
      <c r="H72" s="9">
        <v>0</v>
      </c>
      <c r="I72" s="3">
        <v>0</v>
      </c>
      <c r="J72" s="15">
        <v>0</v>
      </c>
      <c r="K72" s="8">
        <f t="shared" si="1"/>
        <v>0</v>
      </c>
    </row>
    <row r="73" spans="1:11" ht="56.4" customHeight="1" x14ac:dyDescent="0.3">
      <c r="A73" s="1"/>
      <c r="B73" s="2" t="s">
        <v>142</v>
      </c>
      <c r="C73" s="2" t="s">
        <v>143</v>
      </c>
      <c r="D73" s="7"/>
      <c r="E73" s="3">
        <v>28.12</v>
      </c>
      <c r="F73" s="9">
        <v>33.744</v>
      </c>
      <c r="G73" s="3">
        <v>0</v>
      </c>
      <c r="H73" s="9">
        <v>0</v>
      </c>
      <c r="I73" s="3">
        <v>0</v>
      </c>
      <c r="J73" s="15">
        <v>0</v>
      </c>
      <c r="K73" s="8">
        <f t="shared" si="1"/>
        <v>0</v>
      </c>
    </row>
    <row r="74" spans="1:11" ht="56.4" customHeight="1" x14ac:dyDescent="0.3">
      <c r="A74" s="1"/>
      <c r="B74" s="2" t="s">
        <v>144</v>
      </c>
      <c r="C74" s="2" t="s">
        <v>145</v>
      </c>
      <c r="D74" s="7"/>
      <c r="E74" s="3">
        <v>28.12</v>
      </c>
      <c r="F74" s="9">
        <v>33.744</v>
      </c>
      <c r="G74" s="3">
        <v>0</v>
      </c>
      <c r="H74" s="9">
        <v>0</v>
      </c>
      <c r="I74" s="3">
        <v>0</v>
      </c>
      <c r="J74" s="15">
        <v>0</v>
      </c>
      <c r="K74" s="8">
        <f t="shared" si="1"/>
        <v>0</v>
      </c>
    </row>
    <row r="75" spans="1:11" ht="56.4" customHeight="1" x14ac:dyDescent="0.3">
      <c r="A75" s="1"/>
      <c r="B75" s="2" t="s">
        <v>146</v>
      </c>
      <c r="C75" s="2" t="s">
        <v>147</v>
      </c>
      <c r="D75" s="7"/>
      <c r="E75" s="3">
        <v>240.26</v>
      </c>
      <c r="F75" s="9">
        <v>288.31199999999995</v>
      </c>
      <c r="G75" s="3">
        <v>0</v>
      </c>
      <c r="H75" s="9">
        <v>0</v>
      </c>
      <c r="I75" s="3">
        <v>0</v>
      </c>
      <c r="J75" s="15">
        <v>0</v>
      </c>
      <c r="K75" s="8">
        <f t="shared" si="1"/>
        <v>0</v>
      </c>
    </row>
    <row r="76" spans="1:11" ht="56.4" customHeight="1" x14ac:dyDescent="0.3">
      <c r="A76" s="1"/>
      <c r="B76" s="2" t="s">
        <v>148</v>
      </c>
      <c r="C76" s="2" t="s">
        <v>149</v>
      </c>
      <c r="D76" s="7"/>
      <c r="E76" s="3">
        <v>98.12</v>
      </c>
      <c r="F76" s="9">
        <v>117.744</v>
      </c>
      <c r="G76" s="3">
        <v>0</v>
      </c>
      <c r="H76" s="9">
        <v>0</v>
      </c>
      <c r="I76" s="3">
        <v>0</v>
      </c>
      <c r="J76" s="15">
        <v>0</v>
      </c>
      <c r="K76" s="8">
        <f t="shared" si="1"/>
        <v>0</v>
      </c>
    </row>
    <row r="77" spans="1:11" ht="56.4" customHeight="1" x14ac:dyDescent="0.3">
      <c r="A77" s="1"/>
      <c r="B77" s="2" t="s">
        <v>150</v>
      </c>
      <c r="C77" s="2" t="s">
        <v>151</v>
      </c>
      <c r="D77" s="7"/>
      <c r="E77" s="3">
        <v>1727.66</v>
      </c>
      <c r="F77" s="9">
        <v>2073.192</v>
      </c>
      <c r="G77" s="3">
        <v>0</v>
      </c>
      <c r="H77" s="9">
        <v>0</v>
      </c>
      <c r="I77" s="3">
        <v>0</v>
      </c>
      <c r="J77" s="15">
        <v>0</v>
      </c>
      <c r="K77" s="8">
        <f t="shared" si="1"/>
        <v>0</v>
      </c>
    </row>
    <row r="78" spans="1:11" ht="56.4" customHeight="1" x14ac:dyDescent="0.3">
      <c r="A78" s="1"/>
      <c r="B78" s="2" t="s">
        <v>152</v>
      </c>
      <c r="C78" s="2" t="s">
        <v>153</v>
      </c>
      <c r="D78" s="7"/>
      <c r="E78" s="3">
        <v>61.3</v>
      </c>
      <c r="F78" s="9">
        <v>73.559999999999988</v>
      </c>
      <c r="G78" s="3">
        <v>0</v>
      </c>
      <c r="H78" s="9">
        <v>0</v>
      </c>
      <c r="I78" s="3">
        <v>0</v>
      </c>
      <c r="J78" s="15">
        <v>0</v>
      </c>
      <c r="K78" s="8">
        <f t="shared" si="1"/>
        <v>0</v>
      </c>
    </row>
    <row r="79" spans="1:11" ht="56.4" customHeight="1" x14ac:dyDescent="0.3">
      <c r="A79" s="1"/>
      <c r="B79" s="2">
        <v>6704020206</v>
      </c>
      <c r="C79" s="2" t="s">
        <v>664</v>
      </c>
      <c r="D79" s="7"/>
      <c r="E79" s="3">
        <v>26.58</v>
      </c>
      <c r="F79" s="9">
        <v>31.9</v>
      </c>
      <c r="G79" s="3">
        <v>0</v>
      </c>
      <c r="H79" s="9">
        <v>0</v>
      </c>
      <c r="I79" s="3">
        <v>0</v>
      </c>
      <c r="J79" s="15">
        <v>0</v>
      </c>
      <c r="K79" s="8">
        <f t="shared" si="1"/>
        <v>0</v>
      </c>
    </row>
    <row r="80" spans="1:11" ht="56.4" customHeight="1" x14ac:dyDescent="0.3">
      <c r="A80" s="1"/>
      <c r="B80" s="2">
        <v>6704020207</v>
      </c>
      <c r="C80" s="2" t="s">
        <v>665</v>
      </c>
      <c r="D80" s="7"/>
      <c r="E80" s="3">
        <v>16.36</v>
      </c>
      <c r="F80" s="9">
        <v>19.63</v>
      </c>
      <c r="G80" s="3">
        <v>0</v>
      </c>
      <c r="H80" s="9">
        <v>0</v>
      </c>
      <c r="I80" s="3">
        <v>0</v>
      </c>
      <c r="J80" s="15">
        <v>0</v>
      </c>
      <c r="K80" s="8">
        <f t="shared" si="1"/>
        <v>0</v>
      </c>
    </row>
    <row r="81" spans="1:11" ht="56.4" customHeight="1" x14ac:dyDescent="0.3">
      <c r="A81" s="1"/>
      <c r="B81" s="2">
        <v>6704020237</v>
      </c>
      <c r="C81" s="2" t="s">
        <v>666</v>
      </c>
      <c r="D81" s="7"/>
      <c r="E81" s="3">
        <v>28.36</v>
      </c>
      <c r="F81" s="9">
        <v>34.031999999999996</v>
      </c>
      <c r="G81" s="3">
        <v>0</v>
      </c>
      <c r="H81" s="9">
        <v>0</v>
      </c>
      <c r="I81" s="3">
        <v>0</v>
      </c>
      <c r="J81" s="15">
        <v>0</v>
      </c>
      <c r="K81" s="8">
        <f t="shared" si="1"/>
        <v>0</v>
      </c>
    </row>
    <row r="82" spans="1:11" ht="56.4" customHeight="1" x14ac:dyDescent="0.3">
      <c r="A82" s="1"/>
      <c r="B82" s="2" t="s">
        <v>154</v>
      </c>
      <c r="C82" s="2" t="s">
        <v>155</v>
      </c>
      <c r="D82" s="7"/>
      <c r="E82" s="3">
        <v>46.01</v>
      </c>
      <c r="F82" s="9">
        <v>55.211999999999996</v>
      </c>
      <c r="G82" s="3">
        <v>0</v>
      </c>
      <c r="H82" s="9">
        <v>0</v>
      </c>
      <c r="I82" s="3">
        <v>0</v>
      </c>
      <c r="J82" s="15">
        <v>0</v>
      </c>
      <c r="K82" s="8">
        <f t="shared" si="1"/>
        <v>0</v>
      </c>
    </row>
    <row r="83" spans="1:11" ht="56.4" customHeight="1" x14ac:dyDescent="0.3">
      <c r="A83" s="1"/>
      <c r="B83" s="2" t="s">
        <v>156</v>
      </c>
      <c r="C83" s="2" t="s">
        <v>157</v>
      </c>
      <c r="D83" s="7"/>
      <c r="E83" s="3">
        <v>255.59</v>
      </c>
      <c r="F83" s="9">
        <v>306.70799999999997</v>
      </c>
      <c r="G83" s="3">
        <v>0</v>
      </c>
      <c r="H83" s="9">
        <v>0</v>
      </c>
      <c r="I83" s="3">
        <v>0</v>
      </c>
      <c r="J83" s="15">
        <v>0</v>
      </c>
      <c r="K83" s="8">
        <f t="shared" si="1"/>
        <v>0</v>
      </c>
    </row>
    <row r="84" spans="1:11" ht="56.4" customHeight="1" x14ac:dyDescent="0.3">
      <c r="A84" s="1"/>
      <c r="B84" s="2" t="s">
        <v>158</v>
      </c>
      <c r="C84" s="2" t="s">
        <v>159</v>
      </c>
      <c r="D84" s="7"/>
      <c r="E84" s="3">
        <v>511.24</v>
      </c>
      <c r="F84" s="9">
        <v>613.48799999999994</v>
      </c>
      <c r="G84" s="3">
        <v>0</v>
      </c>
      <c r="H84" s="9">
        <v>0</v>
      </c>
      <c r="I84" s="3">
        <v>0</v>
      </c>
      <c r="J84" s="15">
        <v>0</v>
      </c>
      <c r="K84" s="8">
        <f t="shared" si="1"/>
        <v>0</v>
      </c>
    </row>
    <row r="85" spans="1:11" ht="56.4" customHeight="1" x14ac:dyDescent="0.3">
      <c r="A85" s="1"/>
      <c r="B85" s="2" t="s">
        <v>160</v>
      </c>
      <c r="C85" s="2" t="s">
        <v>161</v>
      </c>
      <c r="D85" s="7"/>
      <c r="E85" s="3">
        <v>361.94</v>
      </c>
      <c r="F85" s="9">
        <v>434.32799999999997</v>
      </c>
      <c r="G85" s="3">
        <v>0</v>
      </c>
      <c r="H85" s="9">
        <v>0</v>
      </c>
      <c r="I85" s="3">
        <v>0</v>
      </c>
      <c r="J85" s="15">
        <v>0</v>
      </c>
      <c r="K85" s="8">
        <f t="shared" si="1"/>
        <v>0</v>
      </c>
    </row>
    <row r="86" spans="1:11" ht="56.4" customHeight="1" x14ac:dyDescent="0.3">
      <c r="A86" s="1"/>
      <c r="B86" s="2" t="s">
        <v>162</v>
      </c>
      <c r="C86" s="2" t="s">
        <v>163</v>
      </c>
      <c r="D86" s="7"/>
      <c r="E86" s="3">
        <v>102.21</v>
      </c>
      <c r="F86" s="9">
        <v>122.65199999999999</v>
      </c>
      <c r="G86" s="3">
        <v>0</v>
      </c>
      <c r="H86" s="9">
        <v>0</v>
      </c>
      <c r="I86" s="3">
        <v>0.93</v>
      </c>
      <c r="J86" s="15">
        <v>1.1160000000000001</v>
      </c>
      <c r="K86" s="8">
        <f t="shared" si="1"/>
        <v>0</v>
      </c>
    </row>
    <row r="87" spans="1:11" ht="56.4" customHeight="1" x14ac:dyDescent="0.3">
      <c r="A87" s="1"/>
      <c r="B87" s="2" t="s">
        <v>164</v>
      </c>
      <c r="C87" s="2" t="s">
        <v>165</v>
      </c>
      <c r="D87" s="7"/>
      <c r="E87" s="3">
        <v>132.88</v>
      </c>
      <c r="F87" s="9">
        <v>159.45599999999999</v>
      </c>
      <c r="G87" s="3">
        <v>0</v>
      </c>
      <c r="H87" s="9">
        <v>0</v>
      </c>
      <c r="I87" s="3">
        <v>0</v>
      </c>
      <c r="J87" s="15">
        <v>0</v>
      </c>
      <c r="K87" s="8">
        <f t="shared" si="1"/>
        <v>0</v>
      </c>
    </row>
    <row r="88" spans="1:11" ht="56.4" customHeight="1" x14ac:dyDescent="0.3">
      <c r="A88" s="1"/>
      <c r="B88" s="2" t="s">
        <v>166</v>
      </c>
      <c r="C88" s="2" t="s">
        <v>167</v>
      </c>
      <c r="D88" s="7"/>
      <c r="E88" s="3">
        <v>15.33</v>
      </c>
      <c r="F88" s="9">
        <v>18.396000000000001</v>
      </c>
      <c r="G88" s="3">
        <v>0</v>
      </c>
      <c r="H88" s="9">
        <v>0</v>
      </c>
      <c r="I88" s="3">
        <v>0</v>
      </c>
      <c r="J88" s="15">
        <v>0</v>
      </c>
      <c r="K88" s="8">
        <f t="shared" si="1"/>
        <v>0</v>
      </c>
    </row>
    <row r="89" spans="1:11" ht="56.4" customHeight="1" x14ac:dyDescent="0.3">
      <c r="A89" s="1"/>
      <c r="B89" s="2" t="s">
        <v>168</v>
      </c>
      <c r="C89" s="2" t="s">
        <v>169</v>
      </c>
      <c r="D89" s="7"/>
      <c r="E89" s="3">
        <v>21.47</v>
      </c>
      <c r="F89" s="9">
        <v>25.763999999999999</v>
      </c>
      <c r="G89" s="3">
        <v>0</v>
      </c>
      <c r="H89" s="9">
        <v>0</v>
      </c>
      <c r="I89" s="3">
        <v>0</v>
      </c>
      <c r="J89" s="15">
        <v>0</v>
      </c>
      <c r="K89" s="8">
        <f t="shared" si="1"/>
        <v>0</v>
      </c>
    </row>
    <row r="90" spans="1:11" ht="56.4" customHeight="1" x14ac:dyDescent="0.3">
      <c r="A90" s="1"/>
      <c r="B90" s="2" t="s">
        <v>170</v>
      </c>
      <c r="C90" s="2" t="s">
        <v>171</v>
      </c>
      <c r="D90" s="7"/>
      <c r="E90" s="3">
        <v>613.04</v>
      </c>
      <c r="F90" s="9">
        <v>735.64799999999991</v>
      </c>
      <c r="G90" s="3">
        <v>0</v>
      </c>
      <c r="H90" s="9">
        <v>0</v>
      </c>
      <c r="I90" s="3">
        <v>0</v>
      </c>
      <c r="J90" s="15">
        <v>0</v>
      </c>
      <c r="K90" s="8">
        <f t="shared" si="1"/>
        <v>0</v>
      </c>
    </row>
    <row r="91" spans="1:11" ht="56.4" customHeight="1" x14ac:dyDescent="0.3">
      <c r="A91" s="1"/>
      <c r="B91" s="2" t="s">
        <v>172</v>
      </c>
      <c r="C91" s="2" t="s">
        <v>173</v>
      </c>
      <c r="D91" s="7"/>
      <c r="E91" s="3">
        <v>76.64</v>
      </c>
      <c r="F91" s="9">
        <v>91.968000000000004</v>
      </c>
      <c r="G91" s="3">
        <v>0</v>
      </c>
      <c r="H91" s="9">
        <v>0</v>
      </c>
      <c r="I91" s="3">
        <v>0</v>
      </c>
      <c r="J91" s="15">
        <v>0</v>
      </c>
      <c r="K91" s="8">
        <f t="shared" si="1"/>
        <v>0</v>
      </c>
    </row>
    <row r="92" spans="1:11" ht="56.4" customHeight="1" x14ac:dyDescent="0.3">
      <c r="A92" s="1"/>
      <c r="B92" s="2" t="s">
        <v>174</v>
      </c>
      <c r="C92" s="2" t="s">
        <v>175</v>
      </c>
      <c r="D92" s="7"/>
      <c r="E92" s="3">
        <v>61.3</v>
      </c>
      <c r="F92" s="9">
        <v>73.559999999999988</v>
      </c>
      <c r="G92" s="3">
        <v>0</v>
      </c>
      <c r="H92" s="9">
        <v>0</v>
      </c>
      <c r="I92" s="3">
        <v>0</v>
      </c>
      <c r="J92" s="15">
        <v>0</v>
      </c>
      <c r="K92" s="8">
        <f t="shared" si="1"/>
        <v>0</v>
      </c>
    </row>
    <row r="93" spans="1:11" ht="56.4" customHeight="1" x14ac:dyDescent="0.3">
      <c r="A93" s="1"/>
      <c r="B93" s="2" t="s">
        <v>176</v>
      </c>
      <c r="C93" s="2" t="s">
        <v>177</v>
      </c>
      <c r="D93" s="7"/>
      <c r="E93" s="3">
        <v>169.9</v>
      </c>
      <c r="F93" s="9">
        <v>0</v>
      </c>
      <c r="G93" s="3">
        <v>0</v>
      </c>
      <c r="H93" s="9">
        <v>0</v>
      </c>
      <c r="I93" s="3">
        <v>0</v>
      </c>
      <c r="J93" s="15">
        <v>0</v>
      </c>
      <c r="K93" s="8">
        <f t="shared" si="1"/>
        <v>0</v>
      </c>
    </row>
    <row r="94" spans="1:11" ht="56.4" customHeight="1" x14ac:dyDescent="0.3">
      <c r="A94" s="1"/>
      <c r="B94" s="2" t="s">
        <v>178</v>
      </c>
      <c r="C94" s="2" t="s">
        <v>179</v>
      </c>
      <c r="D94" s="7"/>
      <c r="E94" s="3">
        <v>30.67</v>
      </c>
      <c r="F94" s="9">
        <v>36.804000000000002</v>
      </c>
      <c r="G94" s="3">
        <v>0</v>
      </c>
      <c r="H94" s="9">
        <v>0</v>
      </c>
      <c r="I94" s="3">
        <v>0</v>
      </c>
      <c r="J94" s="15">
        <v>0</v>
      </c>
      <c r="K94" s="8">
        <f t="shared" si="1"/>
        <v>0</v>
      </c>
    </row>
    <row r="95" spans="1:11" ht="56.4" customHeight="1" x14ac:dyDescent="0.3">
      <c r="A95" s="1"/>
      <c r="B95" s="2" t="s">
        <v>180</v>
      </c>
      <c r="C95" s="2" t="s">
        <v>181</v>
      </c>
      <c r="D95" s="7"/>
      <c r="E95" s="3">
        <v>812.95</v>
      </c>
      <c r="F95" s="9">
        <v>975.54</v>
      </c>
      <c r="G95" s="3">
        <v>0</v>
      </c>
      <c r="H95" s="9">
        <v>0</v>
      </c>
      <c r="I95" s="3">
        <v>0</v>
      </c>
      <c r="J95" s="15">
        <v>0</v>
      </c>
      <c r="K95" s="8">
        <f t="shared" si="1"/>
        <v>0</v>
      </c>
    </row>
    <row r="96" spans="1:11" ht="56.4" customHeight="1" x14ac:dyDescent="0.3">
      <c r="A96" s="1"/>
      <c r="B96" s="2" t="s">
        <v>182</v>
      </c>
      <c r="C96" s="2" t="s">
        <v>183</v>
      </c>
      <c r="D96" s="7"/>
      <c r="E96" s="3">
        <v>51.12</v>
      </c>
      <c r="F96" s="9">
        <v>61.343999999999994</v>
      </c>
      <c r="G96" s="3">
        <v>0</v>
      </c>
      <c r="H96" s="9">
        <v>0</v>
      </c>
      <c r="I96" s="3">
        <v>0</v>
      </c>
      <c r="J96" s="15">
        <v>0</v>
      </c>
      <c r="K96" s="8">
        <f t="shared" si="1"/>
        <v>0</v>
      </c>
    </row>
    <row r="97" spans="1:11" ht="56.4" customHeight="1" x14ac:dyDescent="0.3">
      <c r="A97" s="1"/>
      <c r="B97" s="2" t="s">
        <v>184</v>
      </c>
      <c r="C97" s="2" t="s">
        <v>185</v>
      </c>
      <c r="D97" s="7"/>
      <c r="E97" s="3">
        <v>15.33</v>
      </c>
      <c r="F97" s="9">
        <v>18.396000000000001</v>
      </c>
      <c r="G97" s="3">
        <v>0</v>
      </c>
      <c r="H97" s="9">
        <v>0</v>
      </c>
      <c r="I97" s="3">
        <v>0</v>
      </c>
      <c r="J97" s="15">
        <v>0</v>
      </c>
      <c r="K97" s="8">
        <f t="shared" si="1"/>
        <v>0</v>
      </c>
    </row>
    <row r="98" spans="1:11" ht="56.4" customHeight="1" x14ac:dyDescent="0.3">
      <c r="A98" s="1"/>
      <c r="B98" s="2" t="s">
        <v>186</v>
      </c>
      <c r="C98" s="2" t="s">
        <v>187</v>
      </c>
      <c r="D98" s="7"/>
      <c r="E98" s="3">
        <v>1686.75</v>
      </c>
      <c r="F98" s="9">
        <v>2024.1</v>
      </c>
      <c r="G98" s="3">
        <v>0</v>
      </c>
      <c r="H98" s="9">
        <v>0</v>
      </c>
      <c r="I98" s="3">
        <v>0</v>
      </c>
      <c r="J98" s="15">
        <v>0</v>
      </c>
      <c r="K98" s="8">
        <f t="shared" si="1"/>
        <v>0</v>
      </c>
    </row>
    <row r="99" spans="1:11" ht="56.4" customHeight="1" x14ac:dyDescent="0.3">
      <c r="A99" s="1"/>
      <c r="B99" s="2" t="s">
        <v>188</v>
      </c>
      <c r="C99" s="2" t="s">
        <v>189</v>
      </c>
      <c r="D99" s="7"/>
      <c r="E99" s="3">
        <v>684.62</v>
      </c>
      <c r="F99" s="9">
        <v>821.54399999999998</v>
      </c>
      <c r="G99" s="3">
        <v>0</v>
      </c>
      <c r="H99" s="9">
        <v>0</v>
      </c>
      <c r="I99" s="3">
        <v>0</v>
      </c>
      <c r="J99" s="15">
        <v>0</v>
      </c>
      <c r="K99" s="8">
        <f t="shared" si="1"/>
        <v>0</v>
      </c>
    </row>
    <row r="100" spans="1:11" ht="56.4" customHeight="1" x14ac:dyDescent="0.3">
      <c r="A100" s="1"/>
      <c r="B100" s="2" t="s">
        <v>190</v>
      </c>
      <c r="C100" s="2" t="s">
        <v>191</v>
      </c>
      <c r="D100" s="7"/>
      <c r="E100" s="3">
        <v>255.59</v>
      </c>
      <c r="F100" s="9">
        <v>306.70799999999997</v>
      </c>
      <c r="G100" s="3">
        <v>0</v>
      </c>
      <c r="H100" s="9">
        <v>0</v>
      </c>
      <c r="I100" s="3">
        <v>0</v>
      </c>
      <c r="J100" s="15">
        <v>0</v>
      </c>
      <c r="K100" s="8">
        <f t="shared" si="1"/>
        <v>0</v>
      </c>
    </row>
    <row r="101" spans="1:11" ht="56.4" customHeight="1" x14ac:dyDescent="0.3">
      <c r="A101" s="1"/>
      <c r="B101" s="2" t="s">
        <v>192</v>
      </c>
      <c r="C101" s="2" t="s">
        <v>193</v>
      </c>
      <c r="D101" s="7"/>
      <c r="E101" s="3">
        <v>1098.77</v>
      </c>
      <c r="F101" s="9">
        <v>1318.5239999999999</v>
      </c>
      <c r="G101" s="3">
        <v>0</v>
      </c>
      <c r="H101" s="9">
        <v>0</v>
      </c>
      <c r="I101" s="3">
        <v>0</v>
      </c>
      <c r="J101" s="15">
        <v>0</v>
      </c>
      <c r="K101" s="8">
        <f t="shared" si="1"/>
        <v>0</v>
      </c>
    </row>
    <row r="102" spans="1:11" ht="56.4" customHeight="1" x14ac:dyDescent="0.3">
      <c r="A102" s="1"/>
      <c r="B102" s="2" t="s">
        <v>194</v>
      </c>
      <c r="C102" s="2" t="s">
        <v>195</v>
      </c>
      <c r="D102" s="7"/>
      <c r="E102" s="3">
        <v>91.98</v>
      </c>
      <c r="F102" s="9">
        <v>110.376</v>
      </c>
      <c r="G102" s="3">
        <v>0</v>
      </c>
      <c r="H102" s="9">
        <v>0</v>
      </c>
      <c r="I102" s="3">
        <v>0</v>
      </c>
      <c r="J102" s="15">
        <v>0</v>
      </c>
      <c r="K102" s="8">
        <f t="shared" si="1"/>
        <v>0</v>
      </c>
    </row>
    <row r="103" spans="1:11" ht="56.4" customHeight="1" x14ac:dyDescent="0.3">
      <c r="A103" s="1"/>
      <c r="B103" s="2" t="s">
        <v>196</v>
      </c>
      <c r="C103" s="2" t="s">
        <v>197</v>
      </c>
      <c r="D103" s="7"/>
      <c r="E103" s="3">
        <v>791.99</v>
      </c>
      <c r="F103" s="9">
        <v>950.38799999999992</v>
      </c>
      <c r="G103" s="3">
        <v>0</v>
      </c>
      <c r="H103" s="9">
        <v>0</v>
      </c>
      <c r="I103" s="3">
        <v>0</v>
      </c>
      <c r="J103" s="15">
        <v>0</v>
      </c>
      <c r="K103" s="8">
        <f t="shared" si="1"/>
        <v>0</v>
      </c>
    </row>
    <row r="104" spans="1:11" ht="56.4" customHeight="1" x14ac:dyDescent="0.3">
      <c r="A104" s="1"/>
      <c r="B104" s="2" t="s">
        <v>198</v>
      </c>
      <c r="C104" s="2" t="s">
        <v>199</v>
      </c>
      <c r="D104" s="7"/>
      <c r="E104" s="3">
        <v>219.8</v>
      </c>
      <c r="F104" s="9">
        <v>263.76</v>
      </c>
      <c r="G104" s="3">
        <v>0</v>
      </c>
      <c r="H104" s="9">
        <v>0</v>
      </c>
      <c r="I104" s="3">
        <v>0</v>
      </c>
      <c r="J104" s="15">
        <v>0</v>
      </c>
      <c r="K104" s="8">
        <f t="shared" si="1"/>
        <v>0</v>
      </c>
    </row>
    <row r="105" spans="1:11" ht="56.4" customHeight="1" x14ac:dyDescent="0.3">
      <c r="A105" s="1"/>
      <c r="B105" s="2" t="s">
        <v>200</v>
      </c>
      <c r="C105" s="2" t="s">
        <v>201</v>
      </c>
      <c r="D105" s="7"/>
      <c r="E105" s="3">
        <v>306.72000000000003</v>
      </c>
      <c r="F105" s="9">
        <v>368.06400000000002</v>
      </c>
      <c r="G105" s="3">
        <v>0</v>
      </c>
      <c r="H105" s="9">
        <v>0</v>
      </c>
      <c r="I105" s="3">
        <v>0</v>
      </c>
      <c r="J105" s="15">
        <v>0</v>
      </c>
      <c r="K105" s="8">
        <f t="shared" si="1"/>
        <v>0</v>
      </c>
    </row>
    <row r="106" spans="1:11" ht="56.4" customHeight="1" x14ac:dyDescent="0.3">
      <c r="A106" s="1"/>
      <c r="B106" s="2" t="s">
        <v>202</v>
      </c>
      <c r="C106" s="2" t="s">
        <v>203</v>
      </c>
      <c r="D106" s="7"/>
      <c r="E106" s="3">
        <v>117.55</v>
      </c>
      <c r="F106" s="9">
        <v>141.06</v>
      </c>
      <c r="G106" s="3">
        <v>0</v>
      </c>
      <c r="H106" s="9">
        <v>0</v>
      </c>
      <c r="I106" s="3">
        <v>0</v>
      </c>
      <c r="J106" s="15">
        <v>0</v>
      </c>
      <c r="K106" s="8">
        <f t="shared" si="1"/>
        <v>0</v>
      </c>
    </row>
    <row r="107" spans="1:11" ht="56.4" customHeight="1" x14ac:dyDescent="0.3">
      <c r="A107" s="1"/>
      <c r="B107" s="2" t="s">
        <v>204</v>
      </c>
      <c r="C107" s="2" t="s">
        <v>205</v>
      </c>
      <c r="D107" s="7"/>
      <c r="E107" s="3">
        <v>766.43</v>
      </c>
      <c r="F107" s="9">
        <v>919.71599999999989</v>
      </c>
      <c r="G107" s="3">
        <v>0</v>
      </c>
      <c r="H107" s="9">
        <v>0</v>
      </c>
      <c r="I107" s="3">
        <v>0</v>
      </c>
      <c r="J107" s="15">
        <v>0</v>
      </c>
      <c r="K107" s="8">
        <f t="shared" si="1"/>
        <v>0</v>
      </c>
    </row>
    <row r="108" spans="1:11" ht="56.4" customHeight="1" x14ac:dyDescent="0.3">
      <c r="A108" s="1"/>
      <c r="B108" s="2" t="s">
        <v>206</v>
      </c>
      <c r="C108" s="2" t="s">
        <v>207</v>
      </c>
      <c r="D108" s="7"/>
      <c r="E108" s="3">
        <v>526.12</v>
      </c>
      <c r="F108" s="9">
        <v>631.34399999999994</v>
      </c>
      <c r="G108" s="3">
        <v>0</v>
      </c>
      <c r="H108" s="9">
        <v>0</v>
      </c>
      <c r="I108" s="3">
        <v>0</v>
      </c>
      <c r="J108" s="15">
        <v>0</v>
      </c>
      <c r="K108" s="8">
        <f t="shared" si="1"/>
        <v>0</v>
      </c>
    </row>
    <row r="109" spans="1:11" ht="56.4" customHeight="1" x14ac:dyDescent="0.3">
      <c r="A109" s="1"/>
      <c r="B109" s="2" t="s">
        <v>208</v>
      </c>
      <c r="C109" s="2" t="s">
        <v>209</v>
      </c>
      <c r="D109" s="7"/>
      <c r="E109" s="3">
        <v>1139.67</v>
      </c>
      <c r="F109" s="9">
        <v>1367.604</v>
      </c>
      <c r="G109" s="3">
        <v>0</v>
      </c>
      <c r="H109" s="9">
        <v>0</v>
      </c>
      <c r="I109" s="3">
        <v>0</v>
      </c>
      <c r="J109" s="15">
        <v>0</v>
      </c>
      <c r="K109" s="8">
        <f t="shared" si="1"/>
        <v>0</v>
      </c>
    </row>
    <row r="110" spans="1:11" ht="56.4" customHeight="1" x14ac:dyDescent="0.3">
      <c r="A110" s="1"/>
      <c r="B110" s="2" t="s">
        <v>210</v>
      </c>
      <c r="C110" s="2" t="s">
        <v>211</v>
      </c>
      <c r="D110" s="7"/>
      <c r="E110" s="3">
        <v>1686.75</v>
      </c>
      <c r="F110" s="9">
        <v>2024.1</v>
      </c>
      <c r="G110" s="3">
        <v>0</v>
      </c>
      <c r="H110" s="9">
        <v>0</v>
      </c>
      <c r="I110" s="3">
        <v>0</v>
      </c>
      <c r="J110" s="15">
        <v>0</v>
      </c>
      <c r="K110" s="8">
        <f t="shared" si="1"/>
        <v>0</v>
      </c>
    </row>
    <row r="111" spans="1:11" ht="56.4" customHeight="1" x14ac:dyDescent="0.3">
      <c r="A111" s="1"/>
      <c r="B111" s="2" t="s">
        <v>212</v>
      </c>
      <c r="C111" s="2" t="s">
        <v>213</v>
      </c>
      <c r="D111" s="7"/>
      <c r="E111" s="3">
        <v>332.29</v>
      </c>
      <c r="F111" s="9">
        <v>398.74799999999999</v>
      </c>
      <c r="G111" s="3">
        <v>0</v>
      </c>
      <c r="H111" s="9">
        <v>0</v>
      </c>
      <c r="I111" s="3">
        <v>0</v>
      </c>
      <c r="J111" s="15">
        <v>0</v>
      </c>
      <c r="K111" s="8">
        <f t="shared" si="1"/>
        <v>0</v>
      </c>
    </row>
    <row r="112" spans="1:11" ht="56.4" customHeight="1" x14ac:dyDescent="0.3">
      <c r="A112" s="1"/>
      <c r="B112" s="2" t="s">
        <v>214</v>
      </c>
      <c r="C112" s="2" t="s">
        <v>215</v>
      </c>
      <c r="D112" s="7"/>
      <c r="E112" s="3">
        <v>89.42</v>
      </c>
      <c r="F112" s="9">
        <v>107.304</v>
      </c>
      <c r="G112" s="3">
        <v>0</v>
      </c>
      <c r="H112" s="9">
        <v>0</v>
      </c>
      <c r="I112" s="3">
        <v>0</v>
      </c>
      <c r="J112" s="15">
        <v>0</v>
      </c>
      <c r="K112" s="8">
        <f t="shared" si="1"/>
        <v>0</v>
      </c>
    </row>
    <row r="113" spans="1:11" ht="56.4" customHeight="1" x14ac:dyDescent="0.3">
      <c r="A113" s="1"/>
      <c r="B113" s="2" t="s">
        <v>216</v>
      </c>
      <c r="C113" s="2" t="s">
        <v>217</v>
      </c>
      <c r="D113" s="7"/>
      <c r="E113" s="3">
        <v>103.74</v>
      </c>
      <c r="F113" s="9">
        <v>124.48799999999999</v>
      </c>
      <c r="G113" s="3">
        <v>0</v>
      </c>
      <c r="H113" s="9">
        <v>0</v>
      </c>
      <c r="I113" s="3">
        <v>0</v>
      </c>
      <c r="J113" s="15">
        <v>0</v>
      </c>
      <c r="K113" s="8">
        <f t="shared" si="1"/>
        <v>0</v>
      </c>
    </row>
    <row r="114" spans="1:11" ht="56.4" customHeight="1" x14ac:dyDescent="0.3">
      <c r="A114" s="1"/>
      <c r="B114" s="2" t="s">
        <v>218</v>
      </c>
      <c r="C114" s="2" t="s">
        <v>219</v>
      </c>
      <c r="D114" s="7"/>
      <c r="E114" s="3">
        <v>1842.18</v>
      </c>
      <c r="F114" s="9">
        <v>2210.616</v>
      </c>
      <c r="G114" s="3">
        <v>0</v>
      </c>
      <c r="H114" s="9">
        <v>0</v>
      </c>
      <c r="I114" s="3">
        <v>0</v>
      </c>
      <c r="J114" s="15">
        <v>0</v>
      </c>
      <c r="K114" s="8">
        <f t="shared" si="1"/>
        <v>0</v>
      </c>
    </row>
    <row r="115" spans="1:11" ht="56.4" customHeight="1" x14ac:dyDescent="0.3">
      <c r="A115" s="1"/>
      <c r="B115" s="2" t="s">
        <v>220</v>
      </c>
      <c r="C115" s="2" t="s">
        <v>221</v>
      </c>
      <c r="D115" s="7"/>
      <c r="E115" s="3">
        <v>153.34</v>
      </c>
      <c r="F115" s="9">
        <v>184.00800000000001</v>
      </c>
      <c r="G115" s="3">
        <v>0</v>
      </c>
      <c r="H115" s="9">
        <v>0</v>
      </c>
      <c r="I115" s="3">
        <v>0.93</v>
      </c>
      <c r="J115" s="15">
        <v>1.1160000000000001</v>
      </c>
      <c r="K115" s="8">
        <f t="shared" si="1"/>
        <v>0</v>
      </c>
    </row>
    <row r="116" spans="1:11" ht="56.4" customHeight="1" x14ac:dyDescent="0.3">
      <c r="A116" s="1"/>
      <c r="B116" s="2" t="s">
        <v>222</v>
      </c>
      <c r="C116" s="2" t="s">
        <v>223</v>
      </c>
      <c r="D116" s="7"/>
      <c r="E116" s="3">
        <v>16.87</v>
      </c>
      <c r="F116" s="9">
        <v>20.244</v>
      </c>
      <c r="G116" s="3">
        <v>0</v>
      </c>
      <c r="H116" s="9">
        <v>0</v>
      </c>
      <c r="I116" s="3">
        <v>0</v>
      </c>
      <c r="J116" s="15">
        <v>0</v>
      </c>
      <c r="K116" s="8">
        <f t="shared" si="1"/>
        <v>0</v>
      </c>
    </row>
    <row r="117" spans="1:11" ht="56.4" customHeight="1" x14ac:dyDescent="0.3">
      <c r="A117" s="1"/>
      <c r="B117" s="2" t="s">
        <v>224</v>
      </c>
      <c r="C117" s="2" t="s">
        <v>225</v>
      </c>
      <c r="D117" s="7"/>
      <c r="E117" s="3">
        <v>40.39</v>
      </c>
      <c r="F117" s="9">
        <v>48.467999999999996</v>
      </c>
      <c r="G117" s="3">
        <v>0</v>
      </c>
      <c r="H117" s="9">
        <v>0</v>
      </c>
      <c r="I117" s="3">
        <v>0</v>
      </c>
      <c r="J117" s="15">
        <v>0</v>
      </c>
      <c r="K117" s="8">
        <f t="shared" si="1"/>
        <v>0</v>
      </c>
    </row>
    <row r="118" spans="1:11" ht="56.4" customHeight="1" x14ac:dyDescent="0.3">
      <c r="A118" s="1"/>
      <c r="B118" s="2" t="s">
        <v>226</v>
      </c>
      <c r="C118" s="2" t="s">
        <v>227</v>
      </c>
      <c r="D118" s="7"/>
      <c r="E118" s="3">
        <v>54.16</v>
      </c>
      <c r="F118" s="9">
        <v>64.99199999999999</v>
      </c>
      <c r="G118" s="3">
        <v>0</v>
      </c>
      <c r="H118" s="9">
        <v>0</v>
      </c>
      <c r="I118" s="3">
        <v>0</v>
      </c>
      <c r="J118" s="15">
        <v>0</v>
      </c>
      <c r="K118" s="8">
        <f t="shared" si="1"/>
        <v>0</v>
      </c>
    </row>
    <row r="119" spans="1:11" ht="56.4" customHeight="1" x14ac:dyDescent="0.3">
      <c r="A119" s="1"/>
      <c r="B119" s="2" t="s">
        <v>228</v>
      </c>
      <c r="C119" s="2" t="s">
        <v>229</v>
      </c>
      <c r="D119" s="7"/>
      <c r="E119" s="3">
        <v>35.79</v>
      </c>
      <c r="F119" s="9">
        <v>42.948</v>
      </c>
      <c r="G119" s="3">
        <v>0</v>
      </c>
      <c r="H119" s="9">
        <v>0</v>
      </c>
      <c r="I119" s="3">
        <v>0</v>
      </c>
      <c r="J119" s="15">
        <v>0</v>
      </c>
      <c r="K119" s="8">
        <f t="shared" si="1"/>
        <v>0</v>
      </c>
    </row>
    <row r="120" spans="1:11" ht="56.4" customHeight="1" x14ac:dyDescent="0.3">
      <c r="A120" s="1"/>
      <c r="B120" s="2" t="s">
        <v>230</v>
      </c>
      <c r="C120" s="2" t="s">
        <v>231</v>
      </c>
      <c r="D120" s="7"/>
      <c r="E120" s="3">
        <v>33.33</v>
      </c>
      <c r="F120" s="9">
        <v>39.995999999999995</v>
      </c>
      <c r="G120" s="3">
        <v>0</v>
      </c>
      <c r="H120" s="9">
        <v>0</v>
      </c>
      <c r="I120" s="3">
        <v>0</v>
      </c>
      <c r="J120" s="15">
        <v>0</v>
      </c>
      <c r="K120" s="8">
        <f t="shared" si="1"/>
        <v>0</v>
      </c>
    </row>
    <row r="121" spans="1:11" ht="56.4" customHeight="1" x14ac:dyDescent="0.3">
      <c r="A121" s="1"/>
      <c r="B121" s="2" t="s">
        <v>232</v>
      </c>
      <c r="C121" s="2" t="s">
        <v>233</v>
      </c>
      <c r="D121" s="7"/>
      <c r="E121" s="3">
        <v>29.99</v>
      </c>
      <c r="F121" s="9">
        <v>35.988</v>
      </c>
      <c r="G121" s="3">
        <v>0</v>
      </c>
      <c r="H121" s="9">
        <v>0</v>
      </c>
      <c r="I121" s="3">
        <v>0</v>
      </c>
      <c r="J121" s="15">
        <v>0</v>
      </c>
      <c r="K121" s="8">
        <f t="shared" si="1"/>
        <v>0</v>
      </c>
    </row>
    <row r="122" spans="1:11" ht="56.4" customHeight="1" x14ac:dyDescent="0.3">
      <c r="A122" s="1"/>
      <c r="B122" s="2" t="s">
        <v>234</v>
      </c>
      <c r="C122" s="2" t="s">
        <v>235</v>
      </c>
      <c r="D122" s="7"/>
      <c r="E122" s="3">
        <v>77.67</v>
      </c>
      <c r="F122" s="9">
        <v>93.203999999999994</v>
      </c>
      <c r="G122" s="3">
        <v>0</v>
      </c>
      <c r="H122" s="9">
        <v>0</v>
      </c>
      <c r="I122" s="3">
        <v>0</v>
      </c>
      <c r="J122" s="15">
        <v>0</v>
      </c>
      <c r="K122" s="8">
        <f t="shared" si="1"/>
        <v>0</v>
      </c>
    </row>
    <row r="123" spans="1:11" ht="56.4" customHeight="1" x14ac:dyDescent="0.3">
      <c r="A123" s="1"/>
      <c r="B123" s="2" t="s">
        <v>236</v>
      </c>
      <c r="C123" s="2" t="s">
        <v>237</v>
      </c>
      <c r="D123" s="7"/>
      <c r="E123" s="3">
        <v>112.43</v>
      </c>
      <c r="F123" s="9">
        <v>134.916</v>
      </c>
      <c r="G123" s="3">
        <v>0</v>
      </c>
      <c r="H123" s="9">
        <v>0</v>
      </c>
      <c r="I123" s="3">
        <v>0</v>
      </c>
      <c r="J123" s="15">
        <v>0</v>
      </c>
      <c r="K123" s="8">
        <f t="shared" si="1"/>
        <v>0</v>
      </c>
    </row>
    <row r="124" spans="1:11" ht="56.4" customHeight="1" x14ac:dyDescent="0.3">
      <c r="A124" s="1"/>
      <c r="B124" s="2" t="s">
        <v>238</v>
      </c>
      <c r="C124" s="2" t="s">
        <v>239</v>
      </c>
      <c r="D124" s="7"/>
      <c r="E124" s="3">
        <v>277.07</v>
      </c>
      <c r="F124" s="9">
        <v>332.48399999999998</v>
      </c>
      <c r="G124" s="3">
        <v>0</v>
      </c>
      <c r="H124" s="9">
        <v>0</v>
      </c>
      <c r="I124" s="3">
        <v>0</v>
      </c>
      <c r="J124" s="15">
        <v>0</v>
      </c>
      <c r="K124" s="8">
        <f t="shared" si="1"/>
        <v>0</v>
      </c>
    </row>
    <row r="125" spans="1:11" ht="56.4" customHeight="1" x14ac:dyDescent="0.3">
      <c r="A125" s="1"/>
      <c r="B125" s="2" t="s">
        <v>240</v>
      </c>
      <c r="C125" s="2" t="s">
        <v>241</v>
      </c>
      <c r="D125" s="7"/>
      <c r="E125" s="3">
        <v>62.33</v>
      </c>
      <c r="F125" s="9">
        <v>74.795999999999992</v>
      </c>
      <c r="G125" s="3">
        <v>0</v>
      </c>
      <c r="H125" s="9">
        <v>0</v>
      </c>
      <c r="I125" s="3">
        <v>0</v>
      </c>
      <c r="J125" s="15">
        <v>0</v>
      </c>
      <c r="K125" s="8">
        <f t="shared" si="1"/>
        <v>0</v>
      </c>
    </row>
    <row r="126" spans="1:11" ht="56.4" customHeight="1" x14ac:dyDescent="0.3">
      <c r="A126" s="1"/>
      <c r="B126" s="2" t="s">
        <v>242</v>
      </c>
      <c r="C126" s="2" t="s">
        <v>243</v>
      </c>
      <c r="D126" s="7"/>
      <c r="E126" s="3">
        <v>291.39</v>
      </c>
      <c r="F126" s="9">
        <v>349.66799999999995</v>
      </c>
      <c r="G126" s="3">
        <v>0</v>
      </c>
      <c r="H126" s="9">
        <v>0</v>
      </c>
      <c r="I126" s="3">
        <v>0</v>
      </c>
      <c r="J126" s="15">
        <v>0</v>
      </c>
      <c r="K126" s="8">
        <f t="shared" si="1"/>
        <v>0</v>
      </c>
    </row>
    <row r="127" spans="1:11" ht="56.4" customHeight="1" x14ac:dyDescent="0.3">
      <c r="A127" s="1"/>
      <c r="B127" s="2" t="s">
        <v>244</v>
      </c>
      <c r="C127" s="2" t="s">
        <v>245</v>
      </c>
      <c r="D127" s="7"/>
      <c r="E127" s="3">
        <v>311.83999999999997</v>
      </c>
      <c r="F127" s="9">
        <v>374.20799999999997</v>
      </c>
      <c r="G127" s="3">
        <v>0</v>
      </c>
      <c r="H127" s="9">
        <v>0</v>
      </c>
      <c r="I127" s="3">
        <v>0</v>
      </c>
      <c r="J127" s="15">
        <v>0</v>
      </c>
      <c r="K127" s="8">
        <f t="shared" si="1"/>
        <v>0</v>
      </c>
    </row>
    <row r="128" spans="1:11" ht="56.4" customHeight="1" x14ac:dyDescent="0.3">
      <c r="A128" s="1"/>
      <c r="B128" s="2" t="s">
        <v>246</v>
      </c>
      <c r="C128" s="2" t="s">
        <v>247</v>
      </c>
      <c r="D128" s="7"/>
      <c r="E128" s="3">
        <v>74.09</v>
      </c>
      <c r="F128" s="9">
        <v>88.908000000000001</v>
      </c>
      <c r="G128" s="3">
        <v>0</v>
      </c>
      <c r="H128" s="9">
        <v>0</v>
      </c>
      <c r="I128" s="3">
        <v>0</v>
      </c>
      <c r="J128" s="15">
        <v>0</v>
      </c>
      <c r="K128" s="8">
        <f t="shared" si="1"/>
        <v>0</v>
      </c>
    </row>
    <row r="129" spans="1:11" ht="56.4" customHeight="1" x14ac:dyDescent="0.3">
      <c r="A129" s="1"/>
      <c r="B129" s="2" t="s">
        <v>248</v>
      </c>
      <c r="C129" s="2" t="s">
        <v>249</v>
      </c>
      <c r="D129" s="7"/>
      <c r="E129" s="3">
        <v>590.03</v>
      </c>
      <c r="F129" s="9">
        <v>708.03599999999994</v>
      </c>
      <c r="G129" s="3">
        <v>0</v>
      </c>
      <c r="H129" s="9">
        <v>0</v>
      </c>
      <c r="I129" s="3">
        <v>0</v>
      </c>
      <c r="J129" s="15">
        <v>0</v>
      </c>
      <c r="K129" s="8">
        <f t="shared" si="1"/>
        <v>0</v>
      </c>
    </row>
    <row r="130" spans="1:11" ht="56.4" customHeight="1" x14ac:dyDescent="0.3">
      <c r="A130" s="1"/>
      <c r="B130" s="2" t="s">
        <v>250</v>
      </c>
      <c r="C130" s="2" t="s">
        <v>251</v>
      </c>
      <c r="D130" s="7"/>
      <c r="E130" s="3">
        <v>65.39</v>
      </c>
      <c r="F130" s="9">
        <v>78.468000000000004</v>
      </c>
      <c r="G130" s="3">
        <v>0</v>
      </c>
      <c r="H130" s="9">
        <v>0</v>
      </c>
      <c r="I130" s="3">
        <v>0</v>
      </c>
      <c r="J130" s="15">
        <v>0</v>
      </c>
      <c r="K130" s="8">
        <f t="shared" si="1"/>
        <v>0</v>
      </c>
    </row>
    <row r="131" spans="1:11" ht="56.4" customHeight="1" x14ac:dyDescent="0.3">
      <c r="A131" s="1"/>
      <c r="B131" s="2" t="s">
        <v>252</v>
      </c>
      <c r="C131" s="2" t="s">
        <v>253</v>
      </c>
      <c r="D131" s="7"/>
      <c r="E131" s="3">
        <v>5.1100000000000003</v>
      </c>
      <c r="F131" s="9">
        <v>6.1320000000000006</v>
      </c>
      <c r="G131" s="3">
        <v>0</v>
      </c>
      <c r="H131" s="9">
        <v>0</v>
      </c>
      <c r="I131" s="3">
        <v>0</v>
      </c>
      <c r="J131" s="15">
        <v>0</v>
      </c>
      <c r="K131" s="8">
        <f t="shared" si="1"/>
        <v>0</v>
      </c>
    </row>
    <row r="132" spans="1:11" ht="56.4" customHeight="1" x14ac:dyDescent="0.3">
      <c r="A132" s="1"/>
      <c r="B132" s="2" t="s">
        <v>254</v>
      </c>
      <c r="C132" s="2" t="s">
        <v>255</v>
      </c>
      <c r="D132" s="7"/>
      <c r="E132" s="3">
        <v>25.56</v>
      </c>
      <c r="F132" s="9">
        <v>30.671999999999997</v>
      </c>
      <c r="G132" s="3">
        <v>0</v>
      </c>
      <c r="H132" s="9">
        <v>0</v>
      </c>
      <c r="I132" s="3">
        <v>0</v>
      </c>
      <c r="J132" s="15">
        <v>0</v>
      </c>
      <c r="K132" s="8">
        <f t="shared" si="1"/>
        <v>0</v>
      </c>
    </row>
    <row r="133" spans="1:11" ht="56.4" customHeight="1" x14ac:dyDescent="0.3">
      <c r="A133" s="1"/>
      <c r="B133" s="2" t="s">
        <v>256</v>
      </c>
      <c r="C133" s="2" t="s">
        <v>257</v>
      </c>
      <c r="D133" s="7"/>
      <c r="E133" s="3">
        <v>48.57</v>
      </c>
      <c r="F133" s="9">
        <v>58.283999999999999</v>
      </c>
      <c r="G133" s="3">
        <v>0</v>
      </c>
      <c r="H133" s="9">
        <v>0</v>
      </c>
      <c r="I133" s="3">
        <v>0</v>
      </c>
      <c r="J133" s="15">
        <v>0</v>
      </c>
      <c r="K133" s="8">
        <f t="shared" ref="K133:K196" si="2">D133*F133+(D133*H133)+(D133*J133)</f>
        <v>0</v>
      </c>
    </row>
    <row r="134" spans="1:11" ht="56.4" customHeight="1" x14ac:dyDescent="0.3">
      <c r="A134" s="1"/>
      <c r="B134" s="2" t="s">
        <v>258</v>
      </c>
      <c r="C134" s="2" t="s">
        <v>259</v>
      </c>
      <c r="D134" s="7"/>
      <c r="E134" s="3">
        <v>28.12</v>
      </c>
      <c r="F134" s="9">
        <v>33.744</v>
      </c>
      <c r="G134" s="3">
        <v>0</v>
      </c>
      <c r="H134" s="9">
        <v>0</v>
      </c>
      <c r="I134" s="3">
        <v>0</v>
      </c>
      <c r="J134" s="15">
        <v>0</v>
      </c>
      <c r="K134" s="8">
        <f t="shared" si="2"/>
        <v>0</v>
      </c>
    </row>
    <row r="135" spans="1:11" ht="56.4" customHeight="1" x14ac:dyDescent="0.3">
      <c r="A135" s="1"/>
      <c r="B135" s="2" t="s">
        <v>260</v>
      </c>
      <c r="C135" s="2" t="s">
        <v>261</v>
      </c>
      <c r="D135" s="7"/>
      <c r="E135" s="3">
        <v>337.4</v>
      </c>
      <c r="F135" s="9">
        <v>404.87999999999994</v>
      </c>
      <c r="G135" s="3">
        <v>0</v>
      </c>
      <c r="H135" s="9">
        <v>0</v>
      </c>
      <c r="I135" s="3">
        <v>0</v>
      </c>
      <c r="J135" s="15">
        <v>0</v>
      </c>
      <c r="K135" s="8">
        <f t="shared" si="2"/>
        <v>0</v>
      </c>
    </row>
    <row r="136" spans="1:11" ht="56.4" customHeight="1" x14ac:dyDescent="0.3">
      <c r="A136" s="1"/>
      <c r="B136" s="2" t="s">
        <v>262</v>
      </c>
      <c r="C136" s="2" t="s">
        <v>263</v>
      </c>
      <c r="D136" s="7"/>
      <c r="E136" s="3">
        <v>127.77</v>
      </c>
      <c r="F136" s="9">
        <v>153.32399999999998</v>
      </c>
      <c r="G136" s="3">
        <v>0</v>
      </c>
      <c r="H136" s="9">
        <v>0</v>
      </c>
      <c r="I136" s="3">
        <v>0</v>
      </c>
      <c r="J136" s="15">
        <v>0</v>
      </c>
      <c r="K136" s="8">
        <f t="shared" si="2"/>
        <v>0</v>
      </c>
    </row>
    <row r="137" spans="1:11" ht="56.4" customHeight="1" x14ac:dyDescent="0.3">
      <c r="A137" s="1"/>
      <c r="B137" s="2" t="s">
        <v>264</v>
      </c>
      <c r="C137" s="2" t="s">
        <v>265</v>
      </c>
      <c r="D137" s="7"/>
      <c r="E137" s="3">
        <v>176.34</v>
      </c>
      <c r="F137" s="9">
        <v>211.608</v>
      </c>
      <c r="G137" s="3">
        <v>0</v>
      </c>
      <c r="H137" s="9">
        <v>0</v>
      </c>
      <c r="I137" s="3">
        <v>0</v>
      </c>
      <c r="J137" s="15">
        <v>0</v>
      </c>
      <c r="K137" s="8">
        <f t="shared" si="2"/>
        <v>0</v>
      </c>
    </row>
    <row r="138" spans="1:11" ht="56.4" customHeight="1" x14ac:dyDescent="0.3">
      <c r="A138" s="1"/>
      <c r="B138" s="2" t="s">
        <v>266</v>
      </c>
      <c r="C138" s="2" t="s">
        <v>267</v>
      </c>
      <c r="D138" s="7"/>
      <c r="E138" s="3">
        <v>135.94999999999999</v>
      </c>
      <c r="F138" s="9">
        <v>163.13999999999999</v>
      </c>
      <c r="G138" s="3">
        <v>0</v>
      </c>
      <c r="H138" s="9">
        <v>0</v>
      </c>
      <c r="I138" s="3">
        <v>0</v>
      </c>
      <c r="J138" s="15">
        <v>0</v>
      </c>
      <c r="K138" s="8">
        <f t="shared" si="2"/>
        <v>0</v>
      </c>
    </row>
    <row r="139" spans="1:11" ht="56.4" customHeight="1" x14ac:dyDescent="0.3">
      <c r="A139" s="1"/>
      <c r="B139" s="2" t="s">
        <v>268</v>
      </c>
      <c r="C139" s="2" t="s">
        <v>269</v>
      </c>
      <c r="D139" s="7"/>
      <c r="E139" s="3">
        <v>168.68</v>
      </c>
      <c r="F139" s="9">
        <v>202.416</v>
      </c>
      <c r="G139" s="3">
        <v>0</v>
      </c>
      <c r="H139" s="9">
        <v>0</v>
      </c>
      <c r="I139" s="3">
        <v>0</v>
      </c>
      <c r="J139" s="15">
        <v>0</v>
      </c>
      <c r="K139" s="8">
        <f t="shared" si="2"/>
        <v>0</v>
      </c>
    </row>
    <row r="140" spans="1:11" ht="56.4" customHeight="1" x14ac:dyDescent="0.3">
      <c r="A140" s="1"/>
      <c r="B140" s="2" t="s">
        <v>270</v>
      </c>
      <c r="C140" s="2" t="s">
        <v>271</v>
      </c>
      <c r="D140" s="7"/>
      <c r="E140" s="3">
        <v>43.45</v>
      </c>
      <c r="F140" s="9">
        <v>52.14</v>
      </c>
      <c r="G140" s="3">
        <v>0</v>
      </c>
      <c r="H140" s="9">
        <v>0</v>
      </c>
      <c r="I140" s="3">
        <v>0</v>
      </c>
      <c r="J140" s="15">
        <v>0</v>
      </c>
      <c r="K140" s="8">
        <f t="shared" si="2"/>
        <v>0</v>
      </c>
    </row>
    <row r="141" spans="1:11" ht="56.4" customHeight="1" x14ac:dyDescent="0.3">
      <c r="A141" s="1"/>
      <c r="B141" s="2" t="s">
        <v>272</v>
      </c>
      <c r="C141" s="2" t="s">
        <v>273</v>
      </c>
      <c r="D141" s="7"/>
      <c r="E141" s="3">
        <v>62.33</v>
      </c>
      <c r="F141" s="9">
        <v>74.795999999999992</v>
      </c>
      <c r="G141" s="3">
        <v>0</v>
      </c>
      <c r="H141" s="9">
        <v>0</v>
      </c>
      <c r="I141" s="3">
        <v>0</v>
      </c>
      <c r="J141" s="15">
        <v>0</v>
      </c>
      <c r="K141" s="8">
        <f t="shared" si="2"/>
        <v>0</v>
      </c>
    </row>
    <row r="142" spans="1:11" ht="56.4" customHeight="1" x14ac:dyDescent="0.3">
      <c r="A142" s="1"/>
      <c r="B142" s="2" t="s">
        <v>274</v>
      </c>
      <c r="C142" s="2" t="s">
        <v>275</v>
      </c>
      <c r="D142" s="7"/>
      <c r="E142" s="3">
        <v>655.99</v>
      </c>
      <c r="F142" s="9">
        <v>787.18799999999999</v>
      </c>
      <c r="G142" s="3">
        <v>0</v>
      </c>
      <c r="H142" s="9">
        <v>0</v>
      </c>
      <c r="I142" s="3">
        <v>0</v>
      </c>
      <c r="J142" s="15">
        <v>0</v>
      </c>
      <c r="K142" s="8">
        <f t="shared" si="2"/>
        <v>0</v>
      </c>
    </row>
    <row r="143" spans="1:11" ht="56.4" customHeight="1" x14ac:dyDescent="0.3">
      <c r="A143" s="1"/>
      <c r="B143" s="2" t="s">
        <v>276</v>
      </c>
      <c r="C143" s="2" t="s">
        <v>277</v>
      </c>
      <c r="D143" s="7"/>
      <c r="E143" s="3">
        <v>359.9</v>
      </c>
      <c r="F143" s="9">
        <v>431.87999999999994</v>
      </c>
      <c r="G143" s="3">
        <v>0</v>
      </c>
      <c r="H143" s="9">
        <v>0</v>
      </c>
      <c r="I143" s="3">
        <v>0</v>
      </c>
      <c r="J143" s="15">
        <v>0</v>
      </c>
      <c r="K143" s="8">
        <f t="shared" si="2"/>
        <v>0</v>
      </c>
    </row>
    <row r="144" spans="1:11" ht="56.4" customHeight="1" x14ac:dyDescent="0.3">
      <c r="A144" s="1"/>
      <c r="B144" s="2" t="s">
        <v>278</v>
      </c>
      <c r="C144" s="2" t="s">
        <v>279</v>
      </c>
      <c r="D144" s="7"/>
      <c r="E144" s="3">
        <v>1799.24</v>
      </c>
      <c r="F144" s="9">
        <v>2159.0879999999997</v>
      </c>
      <c r="G144" s="3">
        <v>0</v>
      </c>
      <c r="H144" s="9">
        <v>0</v>
      </c>
      <c r="I144" s="3">
        <v>0</v>
      </c>
      <c r="J144" s="15">
        <v>0</v>
      </c>
      <c r="K144" s="8">
        <f t="shared" si="2"/>
        <v>0</v>
      </c>
    </row>
    <row r="145" spans="1:11" ht="56.4" customHeight="1" x14ac:dyDescent="0.3">
      <c r="A145" s="1"/>
      <c r="B145" s="2" t="s">
        <v>280</v>
      </c>
      <c r="C145" s="2" t="s">
        <v>281</v>
      </c>
      <c r="D145" s="7"/>
      <c r="E145" s="3">
        <v>79.2</v>
      </c>
      <c r="F145" s="9">
        <v>95.04</v>
      </c>
      <c r="G145" s="3">
        <v>0</v>
      </c>
      <c r="H145" s="9">
        <v>0</v>
      </c>
      <c r="I145" s="3">
        <v>0</v>
      </c>
      <c r="J145" s="15">
        <v>0</v>
      </c>
      <c r="K145" s="8">
        <f t="shared" si="2"/>
        <v>0</v>
      </c>
    </row>
    <row r="146" spans="1:11" ht="56.4" customHeight="1" x14ac:dyDescent="0.3">
      <c r="A146" s="1"/>
      <c r="B146" s="2" t="s">
        <v>282</v>
      </c>
      <c r="C146" s="2" t="s">
        <v>283</v>
      </c>
      <c r="D146" s="7"/>
      <c r="E146" s="3">
        <v>46.01</v>
      </c>
      <c r="F146" s="9">
        <v>55.211999999999996</v>
      </c>
      <c r="G146" s="3">
        <v>0</v>
      </c>
      <c r="H146" s="9">
        <v>0</v>
      </c>
      <c r="I146" s="3">
        <v>0</v>
      </c>
      <c r="J146" s="15">
        <v>0</v>
      </c>
      <c r="K146" s="8">
        <f t="shared" si="2"/>
        <v>0</v>
      </c>
    </row>
    <row r="147" spans="1:11" ht="56.4" customHeight="1" x14ac:dyDescent="0.3">
      <c r="A147" s="1"/>
      <c r="B147" s="2" t="s">
        <v>284</v>
      </c>
      <c r="C147" s="2" t="s">
        <v>285</v>
      </c>
      <c r="D147" s="7"/>
      <c r="E147" s="3">
        <v>46.01</v>
      </c>
      <c r="F147" s="9">
        <v>55.211999999999996</v>
      </c>
      <c r="G147" s="3">
        <v>0</v>
      </c>
      <c r="H147" s="9">
        <v>0</v>
      </c>
      <c r="I147" s="3">
        <v>0</v>
      </c>
      <c r="J147" s="15">
        <v>0</v>
      </c>
      <c r="K147" s="8">
        <f t="shared" si="2"/>
        <v>0</v>
      </c>
    </row>
    <row r="148" spans="1:11" ht="56.4" customHeight="1" x14ac:dyDescent="0.3">
      <c r="A148" s="1"/>
      <c r="B148" s="2" t="s">
        <v>286</v>
      </c>
      <c r="C148" s="2" t="s">
        <v>287</v>
      </c>
      <c r="D148" s="7"/>
      <c r="E148" s="3">
        <v>28.12</v>
      </c>
      <c r="F148" s="9">
        <v>33.744</v>
      </c>
      <c r="G148" s="3">
        <v>0</v>
      </c>
      <c r="H148" s="9">
        <v>0</v>
      </c>
      <c r="I148" s="3">
        <v>0</v>
      </c>
      <c r="J148" s="15">
        <v>0</v>
      </c>
      <c r="K148" s="8">
        <f t="shared" si="2"/>
        <v>0</v>
      </c>
    </row>
    <row r="149" spans="1:11" ht="56.4" customHeight="1" x14ac:dyDescent="0.3">
      <c r="A149" s="1"/>
      <c r="B149" s="2" t="s">
        <v>288</v>
      </c>
      <c r="C149" s="2" t="s">
        <v>289</v>
      </c>
      <c r="D149" s="7"/>
      <c r="E149" s="3">
        <v>17.38</v>
      </c>
      <c r="F149" s="9">
        <v>20.855999999999998</v>
      </c>
      <c r="G149" s="3">
        <v>0</v>
      </c>
      <c r="H149" s="9">
        <v>0</v>
      </c>
      <c r="I149" s="3">
        <v>0</v>
      </c>
      <c r="J149" s="15">
        <v>0</v>
      </c>
      <c r="K149" s="8">
        <f t="shared" si="2"/>
        <v>0</v>
      </c>
    </row>
    <row r="150" spans="1:11" ht="56.4" customHeight="1" x14ac:dyDescent="0.3">
      <c r="A150" s="1"/>
      <c r="B150" s="2" t="s">
        <v>290</v>
      </c>
      <c r="C150" s="2" t="s">
        <v>291</v>
      </c>
      <c r="D150" s="7"/>
      <c r="E150" s="3">
        <v>25.56</v>
      </c>
      <c r="F150" s="9">
        <v>30.671999999999997</v>
      </c>
      <c r="G150" s="3">
        <v>0</v>
      </c>
      <c r="H150" s="9">
        <v>0</v>
      </c>
      <c r="I150" s="3">
        <v>0</v>
      </c>
      <c r="J150" s="15">
        <v>0</v>
      </c>
      <c r="K150" s="8">
        <f t="shared" si="2"/>
        <v>0</v>
      </c>
    </row>
    <row r="151" spans="1:11" ht="56.4" customHeight="1" x14ac:dyDescent="0.3">
      <c r="A151" s="1"/>
      <c r="B151" s="2" t="s">
        <v>292</v>
      </c>
      <c r="C151" s="2" t="s">
        <v>293</v>
      </c>
      <c r="D151" s="7"/>
      <c r="E151" s="3">
        <v>35.79</v>
      </c>
      <c r="F151" s="9">
        <v>42.948</v>
      </c>
      <c r="G151" s="3">
        <v>0</v>
      </c>
      <c r="H151" s="9">
        <v>0</v>
      </c>
      <c r="I151" s="3">
        <v>0</v>
      </c>
      <c r="J151" s="15">
        <v>0</v>
      </c>
      <c r="K151" s="8">
        <f t="shared" si="2"/>
        <v>0</v>
      </c>
    </row>
    <row r="152" spans="1:11" ht="56.4" customHeight="1" x14ac:dyDescent="0.3">
      <c r="A152" s="1"/>
      <c r="B152" s="2" t="s">
        <v>294</v>
      </c>
      <c r="C152" s="2" t="s">
        <v>295</v>
      </c>
      <c r="D152" s="7"/>
      <c r="E152" s="3">
        <v>3.05</v>
      </c>
      <c r="F152" s="9">
        <v>3.6599999999999997</v>
      </c>
      <c r="G152" s="3">
        <v>0</v>
      </c>
      <c r="H152" s="9">
        <v>0</v>
      </c>
      <c r="I152" s="3">
        <v>0</v>
      </c>
      <c r="J152" s="15">
        <v>0</v>
      </c>
      <c r="K152" s="8">
        <f t="shared" si="2"/>
        <v>0</v>
      </c>
    </row>
    <row r="153" spans="1:11" ht="56.4" customHeight="1" x14ac:dyDescent="0.3">
      <c r="A153" s="1"/>
      <c r="B153" s="2" t="s">
        <v>296</v>
      </c>
      <c r="C153" s="2" t="s">
        <v>297</v>
      </c>
      <c r="D153" s="7"/>
      <c r="E153" s="3">
        <v>4.22</v>
      </c>
      <c r="F153" s="9">
        <v>5.0639999999999992</v>
      </c>
      <c r="G153" s="3">
        <v>0</v>
      </c>
      <c r="H153" s="9">
        <v>0</v>
      </c>
      <c r="I153" s="3">
        <v>0</v>
      </c>
      <c r="J153" s="15">
        <v>0</v>
      </c>
      <c r="K153" s="8">
        <f t="shared" si="2"/>
        <v>0</v>
      </c>
    </row>
    <row r="154" spans="1:11" ht="56.4" customHeight="1" x14ac:dyDescent="0.3">
      <c r="A154" s="1"/>
      <c r="B154" s="2" t="s">
        <v>298</v>
      </c>
      <c r="C154" s="2" t="s">
        <v>299</v>
      </c>
      <c r="D154" s="7"/>
      <c r="E154" s="3">
        <v>25.56</v>
      </c>
      <c r="F154" s="9">
        <v>30.671999999999997</v>
      </c>
      <c r="G154" s="3">
        <v>0</v>
      </c>
      <c r="H154" s="9">
        <v>0</v>
      </c>
      <c r="I154" s="3">
        <v>0</v>
      </c>
      <c r="J154" s="15">
        <v>0</v>
      </c>
      <c r="K154" s="8">
        <f t="shared" si="2"/>
        <v>0</v>
      </c>
    </row>
    <row r="155" spans="1:11" ht="56.4" customHeight="1" x14ac:dyDescent="0.3">
      <c r="A155" s="1"/>
      <c r="B155" s="2" t="s">
        <v>300</v>
      </c>
      <c r="C155" s="2" t="s">
        <v>301</v>
      </c>
      <c r="D155" s="7"/>
      <c r="E155" s="3">
        <v>16.87</v>
      </c>
      <c r="F155" s="9">
        <v>20.244</v>
      </c>
      <c r="G155" s="3">
        <v>0</v>
      </c>
      <c r="H155" s="9">
        <v>0</v>
      </c>
      <c r="I155" s="3">
        <v>0</v>
      </c>
      <c r="J155" s="15">
        <v>0</v>
      </c>
      <c r="K155" s="8">
        <f t="shared" si="2"/>
        <v>0</v>
      </c>
    </row>
    <row r="156" spans="1:11" ht="56.4" customHeight="1" x14ac:dyDescent="0.3">
      <c r="A156" s="1"/>
      <c r="B156" s="2" t="s">
        <v>302</v>
      </c>
      <c r="C156" s="2" t="s">
        <v>303</v>
      </c>
      <c r="D156" s="7"/>
      <c r="E156" s="3">
        <v>15.33</v>
      </c>
      <c r="F156" s="9">
        <v>18.396000000000001</v>
      </c>
      <c r="G156" s="3">
        <v>0</v>
      </c>
      <c r="H156" s="9">
        <v>0</v>
      </c>
      <c r="I156" s="3">
        <v>0</v>
      </c>
      <c r="J156" s="15">
        <v>0</v>
      </c>
      <c r="K156" s="8">
        <f t="shared" si="2"/>
        <v>0</v>
      </c>
    </row>
    <row r="157" spans="1:11" ht="56.4" customHeight="1" x14ac:dyDescent="0.3">
      <c r="A157" s="1"/>
      <c r="B157" s="2" t="s">
        <v>304</v>
      </c>
      <c r="C157" s="2" t="s">
        <v>305</v>
      </c>
      <c r="D157" s="7"/>
      <c r="E157" s="3">
        <v>76.64</v>
      </c>
      <c r="F157" s="9">
        <v>91.968000000000004</v>
      </c>
      <c r="G157" s="3">
        <v>0</v>
      </c>
      <c r="H157" s="9">
        <v>0</v>
      </c>
      <c r="I157" s="3">
        <v>0</v>
      </c>
      <c r="J157" s="15">
        <v>0</v>
      </c>
      <c r="K157" s="8">
        <f t="shared" si="2"/>
        <v>0</v>
      </c>
    </row>
    <row r="158" spans="1:11" ht="56.4" customHeight="1" x14ac:dyDescent="0.3">
      <c r="A158" s="1"/>
      <c r="B158" s="2" t="s">
        <v>306</v>
      </c>
      <c r="C158" s="2" t="s">
        <v>307</v>
      </c>
      <c r="D158" s="7"/>
      <c r="E158" s="3">
        <v>19.940000000000001</v>
      </c>
      <c r="F158" s="9">
        <v>23.928000000000001</v>
      </c>
      <c r="G158" s="3">
        <v>0</v>
      </c>
      <c r="H158" s="9">
        <v>0</v>
      </c>
      <c r="I158" s="3">
        <v>0</v>
      </c>
      <c r="J158" s="15">
        <v>0</v>
      </c>
      <c r="K158" s="8">
        <f t="shared" si="2"/>
        <v>0</v>
      </c>
    </row>
    <row r="159" spans="1:11" ht="56.4" customHeight="1" x14ac:dyDescent="0.3">
      <c r="A159" s="1"/>
      <c r="B159" s="2" t="s">
        <v>308</v>
      </c>
      <c r="C159" s="2" t="s">
        <v>309</v>
      </c>
      <c r="D159" s="7"/>
      <c r="E159" s="3">
        <v>13.8</v>
      </c>
      <c r="F159" s="9">
        <v>16.559999999999999</v>
      </c>
      <c r="G159" s="3">
        <v>0</v>
      </c>
      <c r="H159" s="9">
        <v>0</v>
      </c>
      <c r="I159" s="3">
        <v>0</v>
      </c>
      <c r="J159" s="15">
        <v>0</v>
      </c>
      <c r="K159" s="8">
        <f t="shared" si="2"/>
        <v>0</v>
      </c>
    </row>
    <row r="160" spans="1:11" ht="56.4" customHeight="1" x14ac:dyDescent="0.3">
      <c r="A160" s="1"/>
      <c r="B160" s="2" t="s">
        <v>310</v>
      </c>
      <c r="C160" s="2" t="s">
        <v>311</v>
      </c>
      <c r="D160" s="7"/>
      <c r="E160" s="3">
        <v>17.89</v>
      </c>
      <c r="F160" s="9">
        <v>21.468</v>
      </c>
      <c r="G160" s="3">
        <v>0</v>
      </c>
      <c r="H160" s="9">
        <v>0</v>
      </c>
      <c r="I160" s="3">
        <v>0</v>
      </c>
      <c r="J160" s="15">
        <v>0</v>
      </c>
      <c r="K160" s="8">
        <f t="shared" si="2"/>
        <v>0</v>
      </c>
    </row>
    <row r="161" spans="1:11" ht="56.4" customHeight="1" x14ac:dyDescent="0.3">
      <c r="A161" s="1"/>
      <c r="B161" s="2" t="s">
        <v>312</v>
      </c>
      <c r="C161" s="2" t="s">
        <v>313</v>
      </c>
      <c r="D161" s="7"/>
      <c r="E161" s="3">
        <v>184.01</v>
      </c>
      <c r="F161" s="9">
        <v>220.81199999999998</v>
      </c>
      <c r="G161" s="3">
        <v>0</v>
      </c>
      <c r="H161" s="9">
        <v>0</v>
      </c>
      <c r="I161" s="3">
        <v>0</v>
      </c>
      <c r="J161" s="15">
        <v>0</v>
      </c>
      <c r="K161" s="8">
        <f t="shared" si="2"/>
        <v>0</v>
      </c>
    </row>
    <row r="162" spans="1:11" ht="56.4" customHeight="1" x14ac:dyDescent="0.3">
      <c r="A162" s="1"/>
      <c r="B162" s="2" t="s">
        <v>314</v>
      </c>
      <c r="C162" s="2" t="s">
        <v>315</v>
      </c>
      <c r="D162" s="7"/>
      <c r="E162" s="3">
        <v>75.62</v>
      </c>
      <c r="F162" s="9">
        <v>90.744</v>
      </c>
      <c r="G162" s="3">
        <v>0</v>
      </c>
      <c r="H162" s="9">
        <v>0</v>
      </c>
      <c r="I162" s="3">
        <v>0</v>
      </c>
      <c r="J162" s="15">
        <v>0</v>
      </c>
      <c r="K162" s="8">
        <f t="shared" si="2"/>
        <v>0</v>
      </c>
    </row>
    <row r="163" spans="1:11" ht="56.4" customHeight="1" x14ac:dyDescent="0.3">
      <c r="A163" s="1"/>
      <c r="B163" s="2" t="s">
        <v>316</v>
      </c>
      <c r="C163" s="2" t="s">
        <v>317</v>
      </c>
      <c r="D163" s="7"/>
      <c r="E163" s="3">
        <v>5.41</v>
      </c>
      <c r="F163" s="9">
        <v>6.492</v>
      </c>
      <c r="G163" s="3">
        <v>0</v>
      </c>
      <c r="H163" s="9">
        <v>0</v>
      </c>
      <c r="I163" s="3">
        <v>0</v>
      </c>
      <c r="J163" s="15">
        <v>0</v>
      </c>
      <c r="K163" s="8">
        <f t="shared" si="2"/>
        <v>0</v>
      </c>
    </row>
    <row r="164" spans="1:11" ht="56.4" customHeight="1" x14ac:dyDescent="0.3">
      <c r="A164" s="1"/>
      <c r="B164" s="2" t="s">
        <v>318</v>
      </c>
      <c r="C164" s="2" t="s">
        <v>319</v>
      </c>
      <c r="D164" s="7"/>
      <c r="E164" s="3">
        <v>63.86</v>
      </c>
      <c r="F164" s="9">
        <v>76.631999999999991</v>
      </c>
      <c r="G164" s="3">
        <v>0</v>
      </c>
      <c r="H164" s="9">
        <v>0</v>
      </c>
      <c r="I164" s="3">
        <v>0</v>
      </c>
      <c r="J164" s="15">
        <v>0</v>
      </c>
      <c r="K164" s="8">
        <f t="shared" si="2"/>
        <v>0</v>
      </c>
    </row>
    <row r="165" spans="1:11" ht="56.4" customHeight="1" x14ac:dyDescent="0.3">
      <c r="A165" s="1"/>
      <c r="B165" s="2" t="s">
        <v>320</v>
      </c>
      <c r="C165" s="2" t="s">
        <v>321</v>
      </c>
      <c r="D165" s="7"/>
      <c r="E165" s="3">
        <v>46.01</v>
      </c>
      <c r="F165" s="9">
        <v>55.211999999999996</v>
      </c>
      <c r="G165" s="3">
        <v>0</v>
      </c>
      <c r="H165" s="9">
        <v>0</v>
      </c>
      <c r="I165" s="3">
        <v>0</v>
      </c>
      <c r="J165" s="15">
        <v>0</v>
      </c>
      <c r="K165" s="8">
        <f t="shared" si="2"/>
        <v>0</v>
      </c>
    </row>
    <row r="166" spans="1:11" ht="56.4" customHeight="1" x14ac:dyDescent="0.3">
      <c r="A166" s="1"/>
      <c r="B166" s="2" t="s">
        <v>322</v>
      </c>
      <c r="C166" s="2" t="s">
        <v>323</v>
      </c>
      <c r="D166" s="7"/>
      <c r="E166" s="3">
        <v>51.12</v>
      </c>
      <c r="F166" s="9">
        <v>61.343999999999994</v>
      </c>
      <c r="G166" s="3">
        <v>0</v>
      </c>
      <c r="H166" s="9">
        <v>0</v>
      </c>
      <c r="I166" s="3">
        <v>0</v>
      </c>
      <c r="J166" s="15">
        <v>0</v>
      </c>
      <c r="K166" s="8">
        <f t="shared" si="2"/>
        <v>0</v>
      </c>
    </row>
    <row r="167" spans="1:11" ht="56.4" customHeight="1" x14ac:dyDescent="0.3">
      <c r="A167" s="1"/>
      <c r="B167" s="2" t="s">
        <v>324</v>
      </c>
      <c r="C167" s="2" t="s">
        <v>325</v>
      </c>
      <c r="D167" s="7"/>
      <c r="E167" s="3">
        <v>93</v>
      </c>
      <c r="F167" s="9">
        <v>111.6</v>
      </c>
      <c r="G167" s="3">
        <v>0</v>
      </c>
      <c r="H167" s="9">
        <v>0</v>
      </c>
      <c r="I167" s="3">
        <v>0</v>
      </c>
      <c r="J167" s="15">
        <v>0</v>
      </c>
      <c r="K167" s="8">
        <f t="shared" si="2"/>
        <v>0</v>
      </c>
    </row>
    <row r="168" spans="1:11" ht="56.4" customHeight="1" x14ac:dyDescent="0.3">
      <c r="A168" s="1"/>
      <c r="B168" s="2" t="s">
        <v>326</v>
      </c>
      <c r="C168" s="2" t="s">
        <v>327</v>
      </c>
      <c r="D168" s="7"/>
      <c r="E168" s="3">
        <v>35.79</v>
      </c>
      <c r="F168" s="9">
        <v>42.948</v>
      </c>
      <c r="G168" s="3">
        <v>0</v>
      </c>
      <c r="H168" s="9">
        <v>0</v>
      </c>
      <c r="I168" s="3">
        <v>0</v>
      </c>
      <c r="J168" s="15">
        <v>0</v>
      </c>
      <c r="K168" s="8">
        <f t="shared" si="2"/>
        <v>0</v>
      </c>
    </row>
    <row r="169" spans="1:11" ht="56.4" customHeight="1" x14ac:dyDescent="0.3">
      <c r="A169" s="1"/>
      <c r="B169" s="2" t="s">
        <v>328</v>
      </c>
      <c r="C169" s="2" t="s">
        <v>329</v>
      </c>
      <c r="D169" s="7"/>
      <c r="E169" s="3">
        <v>35.79</v>
      </c>
      <c r="F169" s="9">
        <v>42.948</v>
      </c>
      <c r="G169" s="3">
        <v>0</v>
      </c>
      <c r="H169" s="9">
        <v>0</v>
      </c>
      <c r="I169" s="3">
        <v>0</v>
      </c>
      <c r="J169" s="15">
        <v>0</v>
      </c>
      <c r="K169" s="8">
        <f t="shared" si="2"/>
        <v>0</v>
      </c>
    </row>
    <row r="170" spans="1:11" ht="56.4" customHeight="1" x14ac:dyDescent="0.3">
      <c r="A170" s="1"/>
      <c r="B170" s="2" t="s">
        <v>330</v>
      </c>
      <c r="C170" s="2" t="s">
        <v>331</v>
      </c>
      <c r="D170" s="7"/>
      <c r="E170" s="3">
        <v>35.79</v>
      </c>
      <c r="F170" s="9">
        <v>42.948</v>
      </c>
      <c r="G170" s="3">
        <v>0</v>
      </c>
      <c r="H170" s="9">
        <v>0</v>
      </c>
      <c r="I170" s="3">
        <v>0</v>
      </c>
      <c r="J170" s="15">
        <v>0</v>
      </c>
      <c r="K170" s="8">
        <f t="shared" si="2"/>
        <v>0</v>
      </c>
    </row>
    <row r="171" spans="1:11" ht="56.4" customHeight="1" x14ac:dyDescent="0.3">
      <c r="A171" s="1"/>
      <c r="B171" s="2" t="s">
        <v>332</v>
      </c>
      <c r="C171" s="2" t="s">
        <v>333</v>
      </c>
      <c r="D171" s="7"/>
      <c r="E171" s="3">
        <v>35.79</v>
      </c>
      <c r="F171" s="9">
        <v>42.948</v>
      </c>
      <c r="G171" s="3">
        <v>0</v>
      </c>
      <c r="H171" s="9">
        <v>0</v>
      </c>
      <c r="I171" s="3">
        <v>0</v>
      </c>
      <c r="J171" s="15">
        <v>0</v>
      </c>
      <c r="K171" s="8">
        <f t="shared" si="2"/>
        <v>0</v>
      </c>
    </row>
    <row r="172" spans="1:11" ht="56.4" customHeight="1" x14ac:dyDescent="0.3">
      <c r="A172" s="1"/>
      <c r="B172" s="2" t="s">
        <v>334</v>
      </c>
      <c r="C172" s="2" t="s">
        <v>335</v>
      </c>
      <c r="D172" s="7"/>
      <c r="E172" s="3">
        <v>10.220000000000001</v>
      </c>
      <c r="F172" s="9">
        <v>12.264000000000001</v>
      </c>
      <c r="G172" s="3">
        <v>0</v>
      </c>
      <c r="H172" s="9">
        <v>0</v>
      </c>
      <c r="I172" s="3">
        <v>0</v>
      </c>
      <c r="J172" s="15">
        <v>0</v>
      </c>
      <c r="K172" s="8">
        <f t="shared" si="2"/>
        <v>0</v>
      </c>
    </row>
    <row r="173" spans="1:11" ht="56.4" customHeight="1" x14ac:dyDescent="0.3">
      <c r="A173" s="1"/>
      <c r="B173" s="2" t="s">
        <v>336</v>
      </c>
      <c r="C173" s="2" t="s">
        <v>337</v>
      </c>
      <c r="D173" s="7"/>
      <c r="E173" s="3">
        <v>10.220000000000001</v>
      </c>
      <c r="F173" s="9">
        <v>12.264000000000001</v>
      </c>
      <c r="G173" s="3">
        <v>0</v>
      </c>
      <c r="H173" s="9">
        <v>0</v>
      </c>
      <c r="I173" s="3">
        <v>0</v>
      </c>
      <c r="J173" s="15">
        <v>0</v>
      </c>
      <c r="K173" s="8">
        <f t="shared" si="2"/>
        <v>0</v>
      </c>
    </row>
    <row r="174" spans="1:11" ht="56.4" customHeight="1" x14ac:dyDescent="0.3">
      <c r="A174" s="1"/>
      <c r="B174" s="2" t="s">
        <v>338</v>
      </c>
      <c r="C174" s="2" t="s">
        <v>339</v>
      </c>
      <c r="D174" s="7"/>
      <c r="E174" s="3">
        <v>10.220000000000001</v>
      </c>
      <c r="F174" s="9">
        <v>12.264000000000001</v>
      </c>
      <c r="G174" s="3">
        <v>0</v>
      </c>
      <c r="H174" s="9">
        <v>0</v>
      </c>
      <c r="I174" s="3">
        <v>0</v>
      </c>
      <c r="J174" s="15">
        <v>0</v>
      </c>
      <c r="K174" s="8">
        <f t="shared" si="2"/>
        <v>0</v>
      </c>
    </row>
    <row r="175" spans="1:11" ht="56.4" customHeight="1" x14ac:dyDescent="0.3">
      <c r="A175" s="1"/>
      <c r="B175" s="2" t="s">
        <v>340</v>
      </c>
      <c r="C175" s="2" t="s">
        <v>341</v>
      </c>
      <c r="D175" s="7"/>
      <c r="E175" s="3">
        <v>10.220000000000001</v>
      </c>
      <c r="F175" s="9">
        <v>12.264000000000001</v>
      </c>
      <c r="G175" s="3">
        <v>0</v>
      </c>
      <c r="H175" s="9">
        <v>0</v>
      </c>
      <c r="I175" s="3">
        <v>0</v>
      </c>
      <c r="J175" s="15">
        <v>0</v>
      </c>
      <c r="K175" s="8">
        <f t="shared" si="2"/>
        <v>0</v>
      </c>
    </row>
    <row r="176" spans="1:11" ht="56.4" customHeight="1" x14ac:dyDescent="0.3">
      <c r="A176" s="1"/>
      <c r="B176" s="2" t="s">
        <v>342</v>
      </c>
      <c r="C176" s="2" t="s">
        <v>343</v>
      </c>
      <c r="D176" s="7"/>
      <c r="E176" s="3">
        <v>52.49</v>
      </c>
      <c r="F176" s="9">
        <v>62.988</v>
      </c>
      <c r="G176" s="3">
        <v>0</v>
      </c>
      <c r="H176" s="9">
        <v>0</v>
      </c>
      <c r="I176" s="3">
        <v>0</v>
      </c>
      <c r="J176" s="15">
        <v>0</v>
      </c>
      <c r="K176" s="8">
        <f t="shared" si="2"/>
        <v>0</v>
      </c>
    </row>
    <row r="177" spans="1:11" ht="56.4" customHeight="1" x14ac:dyDescent="0.3">
      <c r="A177" s="1"/>
      <c r="B177" s="2" t="s">
        <v>344</v>
      </c>
      <c r="C177" s="2" t="s">
        <v>345</v>
      </c>
      <c r="D177" s="7"/>
      <c r="E177" s="3">
        <v>63.86</v>
      </c>
      <c r="F177" s="9">
        <v>76.631999999999991</v>
      </c>
      <c r="G177" s="3">
        <v>0</v>
      </c>
      <c r="H177" s="9">
        <v>0</v>
      </c>
      <c r="I177" s="3">
        <v>0</v>
      </c>
      <c r="J177" s="15">
        <v>0</v>
      </c>
      <c r="K177" s="8">
        <f t="shared" si="2"/>
        <v>0</v>
      </c>
    </row>
    <row r="178" spans="1:11" ht="56.4" customHeight="1" x14ac:dyDescent="0.3">
      <c r="A178" s="1"/>
      <c r="B178" s="2" t="s">
        <v>346</v>
      </c>
      <c r="C178" s="2" t="s">
        <v>347</v>
      </c>
      <c r="D178" s="7"/>
      <c r="E178" s="3">
        <v>43.45</v>
      </c>
      <c r="F178" s="9">
        <v>52.14</v>
      </c>
      <c r="G178" s="3">
        <v>0</v>
      </c>
      <c r="H178" s="9">
        <v>0</v>
      </c>
      <c r="I178" s="3">
        <v>0</v>
      </c>
      <c r="J178" s="15">
        <v>0</v>
      </c>
      <c r="K178" s="8">
        <f t="shared" si="2"/>
        <v>0</v>
      </c>
    </row>
    <row r="179" spans="1:11" ht="56.4" customHeight="1" x14ac:dyDescent="0.3">
      <c r="A179" s="1"/>
      <c r="B179" s="2" t="s">
        <v>348</v>
      </c>
      <c r="C179" s="2" t="s">
        <v>349</v>
      </c>
      <c r="D179" s="7"/>
      <c r="E179" s="3">
        <v>13.8</v>
      </c>
      <c r="F179" s="9">
        <v>16.559999999999999</v>
      </c>
      <c r="G179" s="3">
        <v>0</v>
      </c>
      <c r="H179" s="9">
        <v>0</v>
      </c>
      <c r="I179" s="3">
        <v>0</v>
      </c>
      <c r="J179" s="15">
        <v>0</v>
      </c>
      <c r="K179" s="8">
        <f t="shared" si="2"/>
        <v>0</v>
      </c>
    </row>
    <row r="180" spans="1:11" ht="56.4" customHeight="1" x14ac:dyDescent="0.3">
      <c r="A180" s="1"/>
      <c r="B180" s="2" t="s">
        <v>350</v>
      </c>
      <c r="C180" s="2" t="s">
        <v>351</v>
      </c>
      <c r="D180" s="7"/>
      <c r="E180" s="3">
        <v>13.8</v>
      </c>
      <c r="F180" s="9">
        <v>16.559999999999999</v>
      </c>
      <c r="G180" s="3">
        <v>0</v>
      </c>
      <c r="H180" s="9">
        <v>0</v>
      </c>
      <c r="I180" s="3">
        <v>0</v>
      </c>
      <c r="J180" s="15">
        <v>0</v>
      </c>
      <c r="K180" s="8">
        <f t="shared" si="2"/>
        <v>0</v>
      </c>
    </row>
    <row r="181" spans="1:11" ht="56.4" customHeight="1" x14ac:dyDescent="0.3">
      <c r="A181" s="1"/>
      <c r="B181" s="2" t="s">
        <v>352</v>
      </c>
      <c r="C181" s="2" t="s">
        <v>353</v>
      </c>
      <c r="D181" s="7"/>
      <c r="E181" s="3">
        <v>13.8</v>
      </c>
      <c r="F181" s="9">
        <v>16.559999999999999</v>
      </c>
      <c r="G181" s="3">
        <v>0</v>
      </c>
      <c r="H181" s="9">
        <v>0</v>
      </c>
      <c r="I181" s="3">
        <v>0</v>
      </c>
      <c r="J181" s="15">
        <v>0</v>
      </c>
      <c r="K181" s="8">
        <f t="shared" si="2"/>
        <v>0</v>
      </c>
    </row>
    <row r="182" spans="1:11" ht="56.4" customHeight="1" x14ac:dyDescent="0.3">
      <c r="A182" s="1"/>
      <c r="B182" s="2" t="s">
        <v>354</v>
      </c>
      <c r="C182" s="2" t="s">
        <v>355</v>
      </c>
      <c r="D182" s="7"/>
      <c r="E182" s="3">
        <v>13.8</v>
      </c>
      <c r="F182" s="9">
        <v>16.559999999999999</v>
      </c>
      <c r="G182" s="3">
        <v>0</v>
      </c>
      <c r="H182" s="9">
        <v>0</v>
      </c>
      <c r="I182" s="3">
        <v>0</v>
      </c>
      <c r="J182" s="15">
        <v>0</v>
      </c>
      <c r="K182" s="8">
        <f t="shared" si="2"/>
        <v>0</v>
      </c>
    </row>
    <row r="183" spans="1:11" ht="56.4" customHeight="1" x14ac:dyDescent="0.3">
      <c r="A183" s="1"/>
      <c r="B183" s="2" t="s">
        <v>356</v>
      </c>
      <c r="C183" s="2" t="s">
        <v>357</v>
      </c>
      <c r="D183" s="7"/>
      <c r="E183" s="3">
        <v>13.8</v>
      </c>
      <c r="F183" s="9">
        <v>16.559999999999999</v>
      </c>
      <c r="G183" s="3">
        <v>0</v>
      </c>
      <c r="H183" s="9">
        <v>0</v>
      </c>
      <c r="I183" s="3">
        <v>0</v>
      </c>
      <c r="J183" s="15">
        <v>0</v>
      </c>
      <c r="K183" s="8">
        <f t="shared" si="2"/>
        <v>0</v>
      </c>
    </row>
    <row r="184" spans="1:11" ht="56.4" customHeight="1" x14ac:dyDescent="0.3">
      <c r="A184" s="1"/>
      <c r="B184" s="2" t="s">
        <v>358</v>
      </c>
      <c r="C184" s="2" t="s">
        <v>359</v>
      </c>
      <c r="D184" s="7"/>
      <c r="E184" s="3">
        <v>107.32</v>
      </c>
      <c r="F184" s="9">
        <v>128.78399999999999</v>
      </c>
      <c r="G184" s="3">
        <v>0</v>
      </c>
      <c r="H184" s="9">
        <v>0</v>
      </c>
      <c r="I184" s="3">
        <v>0</v>
      </c>
      <c r="J184" s="15">
        <v>0</v>
      </c>
      <c r="K184" s="8">
        <f t="shared" si="2"/>
        <v>0</v>
      </c>
    </row>
    <row r="185" spans="1:11" ht="56.4" customHeight="1" x14ac:dyDescent="0.3">
      <c r="A185" s="1"/>
      <c r="B185" s="2" t="s">
        <v>360</v>
      </c>
      <c r="C185" s="2" t="s">
        <v>361</v>
      </c>
      <c r="D185" s="7"/>
      <c r="E185" s="3">
        <v>37.83</v>
      </c>
      <c r="F185" s="9">
        <v>45.395999999999994</v>
      </c>
      <c r="G185" s="3">
        <v>0</v>
      </c>
      <c r="H185" s="9">
        <v>0</v>
      </c>
      <c r="I185" s="3">
        <v>0</v>
      </c>
      <c r="J185" s="15">
        <v>0</v>
      </c>
      <c r="K185" s="8">
        <f t="shared" si="2"/>
        <v>0</v>
      </c>
    </row>
    <row r="186" spans="1:11" ht="56.4" customHeight="1" x14ac:dyDescent="0.3">
      <c r="A186" s="1"/>
      <c r="B186" s="2" t="s">
        <v>362</v>
      </c>
      <c r="C186" s="2" t="s">
        <v>363</v>
      </c>
      <c r="D186" s="7"/>
      <c r="E186" s="3">
        <v>41.92</v>
      </c>
      <c r="F186" s="9">
        <v>50.304000000000002</v>
      </c>
      <c r="G186" s="3">
        <v>0</v>
      </c>
      <c r="H186" s="9">
        <v>0</v>
      </c>
      <c r="I186" s="3">
        <v>0</v>
      </c>
      <c r="J186" s="15">
        <v>0</v>
      </c>
      <c r="K186" s="8">
        <f t="shared" si="2"/>
        <v>0</v>
      </c>
    </row>
    <row r="187" spans="1:11" ht="56.4" customHeight="1" x14ac:dyDescent="0.3">
      <c r="A187" s="1"/>
      <c r="B187" s="2" t="s">
        <v>364</v>
      </c>
      <c r="C187" s="2" t="s">
        <v>365</v>
      </c>
      <c r="D187" s="7"/>
      <c r="E187" s="3">
        <v>112.43</v>
      </c>
      <c r="F187" s="9">
        <v>134.916</v>
      </c>
      <c r="G187" s="3">
        <v>0</v>
      </c>
      <c r="H187" s="9">
        <v>0</v>
      </c>
      <c r="I187" s="3">
        <v>0</v>
      </c>
      <c r="J187" s="15">
        <v>0</v>
      </c>
      <c r="K187" s="8">
        <f t="shared" si="2"/>
        <v>0</v>
      </c>
    </row>
    <row r="188" spans="1:11" ht="56.4" customHeight="1" x14ac:dyDescent="0.3">
      <c r="A188" s="1"/>
      <c r="B188" s="2" t="s">
        <v>366</v>
      </c>
      <c r="C188" s="2" t="s">
        <v>367</v>
      </c>
      <c r="D188" s="7"/>
      <c r="E188" s="3">
        <v>41.92</v>
      </c>
      <c r="F188" s="9">
        <v>50.304000000000002</v>
      </c>
      <c r="G188" s="3">
        <v>0</v>
      </c>
      <c r="H188" s="9">
        <v>0</v>
      </c>
      <c r="I188" s="3">
        <v>0</v>
      </c>
      <c r="J188" s="15">
        <v>0</v>
      </c>
      <c r="K188" s="8">
        <f t="shared" si="2"/>
        <v>0</v>
      </c>
    </row>
    <row r="189" spans="1:11" ht="56.4" customHeight="1" x14ac:dyDescent="0.3">
      <c r="A189" s="1"/>
      <c r="B189" s="2" t="s">
        <v>368</v>
      </c>
      <c r="C189" s="2" t="s">
        <v>369</v>
      </c>
      <c r="D189" s="7"/>
      <c r="E189" s="3">
        <v>41.92</v>
      </c>
      <c r="F189" s="9">
        <v>50.304000000000002</v>
      </c>
      <c r="G189" s="3">
        <v>0</v>
      </c>
      <c r="H189" s="9">
        <v>0</v>
      </c>
      <c r="I189" s="3">
        <v>0</v>
      </c>
      <c r="J189" s="15">
        <v>0</v>
      </c>
      <c r="K189" s="8">
        <f t="shared" si="2"/>
        <v>0</v>
      </c>
    </row>
    <row r="190" spans="1:11" ht="56.4" customHeight="1" x14ac:dyDescent="0.3">
      <c r="A190" s="1"/>
      <c r="B190" s="2" t="s">
        <v>370</v>
      </c>
      <c r="C190" s="2" t="s">
        <v>371</v>
      </c>
      <c r="D190" s="7"/>
      <c r="E190" s="3">
        <v>41.92</v>
      </c>
      <c r="F190" s="9">
        <v>50.304000000000002</v>
      </c>
      <c r="G190" s="3">
        <v>0</v>
      </c>
      <c r="H190" s="9">
        <v>0</v>
      </c>
      <c r="I190" s="3">
        <v>0</v>
      </c>
      <c r="J190" s="15">
        <v>0</v>
      </c>
      <c r="K190" s="8">
        <f t="shared" si="2"/>
        <v>0</v>
      </c>
    </row>
    <row r="191" spans="1:11" ht="56.4" customHeight="1" x14ac:dyDescent="0.3">
      <c r="A191" s="1"/>
      <c r="B191" s="2" t="s">
        <v>372</v>
      </c>
      <c r="C191" s="2" t="s">
        <v>373</v>
      </c>
      <c r="D191" s="7"/>
      <c r="E191" s="3">
        <v>41.92</v>
      </c>
      <c r="F191" s="9">
        <v>50.304000000000002</v>
      </c>
      <c r="G191" s="3">
        <v>0</v>
      </c>
      <c r="H191" s="9">
        <v>0</v>
      </c>
      <c r="I191" s="3">
        <v>0</v>
      </c>
      <c r="J191" s="15">
        <v>0</v>
      </c>
      <c r="K191" s="8">
        <f t="shared" si="2"/>
        <v>0</v>
      </c>
    </row>
    <row r="192" spans="1:11" ht="56.4" customHeight="1" x14ac:dyDescent="0.3">
      <c r="A192" s="1"/>
      <c r="B192" s="2" t="s">
        <v>374</v>
      </c>
      <c r="C192" s="2" t="s">
        <v>375</v>
      </c>
      <c r="D192" s="7"/>
      <c r="E192" s="3">
        <v>41.92</v>
      </c>
      <c r="F192" s="9">
        <v>50.304000000000002</v>
      </c>
      <c r="G192" s="3">
        <v>0</v>
      </c>
      <c r="H192" s="9">
        <v>0</v>
      </c>
      <c r="I192" s="3">
        <v>0</v>
      </c>
      <c r="J192" s="15">
        <v>0</v>
      </c>
      <c r="K192" s="8">
        <f t="shared" si="2"/>
        <v>0</v>
      </c>
    </row>
    <row r="193" spans="1:11" ht="56.4" customHeight="1" x14ac:dyDescent="0.3">
      <c r="A193" s="1"/>
      <c r="B193" s="2" t="s">
        <v>376</v>
      </c>
      <c r="C193" s="2" t="s">
        <v>377</v>
      </c>
      <c r="D193" s="7"/>
      <c r="E193" s="3">
        <v>95.05</v>
      </c>
      <c r="F193" s="9">
        <v>114.05999999999999</v>
      </c>
      <c r="G193" s="3">
        <v>0</v>
      </c>
      <c r="H193" s="9">
        <v>0</v>
      </c>
      <c r="I193" s="3">
        <v>0</v>
      </c>
      <c r="J193" s="15">
        <v>0</v>
      </c>
      <c r="K193" s="8">
        <f t="shared" si="2"/>
        <v>0</v>
      </c>
    </row>
    <row r="194" spans="1:11" ht="56.4" customHeight="1" x14ac:dyDescent="0.3">
      <c r="A194" s="1"/>
      <c r="B194" s="2" t="s">
        <v>378</v>
      </c>
      <c r="C194" s="2" t="s">
        <v>379</v>
      </c>
      <c r="D194" s="7"/>
      <c r="E194" s="3">
        <v>26.07</v>
      </c>
      <c r="F194" s="9">
        <v>31.283999999999999</v>
      </c>
      <c r="G194" s="3">
        <v>0</v>
      </c>
      <c r="H194" s="9">
        <v>0</v>
      </c>
      <c r="I194" s="3">
        <v>0</v>
      </c>
      <c r="J194" s="15">
        <v>0</v>
      </c>
      <c r="K194" s="8">
        <f t="shared" si="2"/>
        <v>0</v>
      </c>
    </row>
    <row r="195" spans="1:11" ht="56.4" customHeight="1" x14ac:dyDescent="0.3">
      <c r="A195" s="1"/>
      <c r="B195" s="2" t="s">
        <v>380</v>
      </c>
      <c r="C195" s="2" t="s">
        <v>381</v>
      </c>
      <c r="D195" s="7"/>
      <c r="E195" s="3">
        <v>38.33</v>
      </c>
      <c r="F195" s="9">
        <v>45.995999999999995</v>
      </c>
      <c r="G195" s="3">
        <v>0</v>
      </c>
      <c r="H195" s="9">
        <v>0</v>
      </c>
      <c r="I195" s="3">
        <v>0</v>
      </c>
      <c r="J195" s="15">
        <v>0</v>
      </c>
      <c r="K195" s="8">
        <f t="shared" si="2"/>
        <v>0</v>
      </c>
    </row>
    <row r="196" spans="1:11" ht="56.4" customHeight="1" x14ac:dyDescent="0.3">
      <c r="A196" s="1"/>
      <c r="B196" s="2" t="s">
        <v>382</v>
      </c>
      <c r="C196" s="2" t="s">
        <v>383</v>
      </c>
      <c r="D196" s="7"/>
      <c r="E196" s="3">
        <v>13.29</v>
      </c>
      <c r="F196" s="9">
        <v>15.947999999999999</v>
      </c>
      <c r="G196" s="3">
        <v>0</v>
      </c>
      <c r="H196" s="9">
        <v>0</v>
      </c>
      <c r="I196" s="3">
        <v>0</v>
      </c>
      <c r="J196" s="15">
        <v>0</v>
      </c>
      <c r="K196" s="8">
        <f t="shared" si="2"/>
        <v>0</v>
      </c>
    </row>
    <row r="197" spans="1:11" ht="56.4" customHeight="1" x14ac:dyDescent="0.3">
      <c r="A197" s="1"/>
      <c r="B197" s="2" t="s">
        <v>384</v>
      </c>
      <c r="C197" s="2" t="s">
        <v>385</v>
      </c>
      <c r="D197" s="7"/>
      <c r="E197" s="3">
        <v>5.1100000000000003</v>
      </c>
      <c r="F197" s="9">
        <v>6.1320000000000006</v>
      </c>
      <c r="G197" s="3">
        <v>0</v>
      </c>
      <c r="H197" s="9">
        <v>0</v>
      </c>
      <c r="I197" s="3">
        <v>0</v>
      </c>
      <c r="J197" s="15">
        <v>0</v>
      </c>
      <c r="K197" s="8">
        <f t="shared" ref="K197:K260" si="3">D197*F197+(D197*H197)+(D197*J197)</f>
        <v>0</v>
      </c>
    </row>
    <row r="198" spans="1:11" ht="56.4" customHeight="1" x14ac:dyDescent="0.3">
      <c r="A198" s="1"/>
      <c r="B198" s="2" t="s">
        <v>386</v>
      </c>
      <c r="C198" s="2" t="s">
        <v>387</v>
      </c>
      <c r="D198" s="7"/>
      <c r="E198" s="3">
        <v>24.03</v>
      </c>
      <c r="F198" s="9">
        <v>28.835999999999999</v>
      </c>
      <c r="G198" s="3">
        <v>0</v>
      </c>
      <c r="H198" s="9">
        <v>0</v>
      </c>
      <c r="I198" s="3">
        <v>0</v>
      </c>
      <c r="J198" s="15">
        <v>0</v>
      </c>
      <c r="K198" s="8">
        <f t="shared" si="3"/>
        <v>0</v>
      </c>
    </row>
    <row r="199" spans="1:11" ht="56.4" customHeight="1" x14ac:dyDescent="0.3">
      <c r="A199" s="1"/>
      <c r="B199" s="2" t="s">
        <v>388</v>
      </c>
      <c r="C199" s="2" t="s">
        <v>389</v>
      </c>
      <c r="D199" s="7"/>
      <c r="E199" s="3">
        <v>24.03</v>
      </c>
      <c r="F199" s="9">
        <v>28.835999999999999</v>
      </c>
      <c r="G199" s="3">
        <v>0</v>
      </c>
      <c r="H199" s="9">
        <v>0</v>
      </c>
      <c r="I199" s="3">
        <v>0</v>
      </c>
      <c r="J199" s="15">
        <v>0</v>
      </c>
      <c r="K199" s="8">
        <f t="shared" si="3"/>
        <v>0</v>
      </c>
    </row>
    <row r="200" spans="1:11" ht="56.4" customHeight="1" x14ac:dyDescent="0.3">
      <c r="A200" s="1"/>
      <c r="B200" s="2" t="s">
        <v>390</v>
      </c>
      <c r="C200" s="2" t="s">
        <v>391</v>
      </c>
      <c r="D200" s="7"/>
      <c r="E200" s="3">
        <v>30.67</v>
      </c>
      <c r="F200" s="9">
        <v>36.804000000000002</v>
      </c>
      <c r="G200" s="3">
        <v>0</v>
      </c>
      <c r="H200" s="9">
        <v>0</v>
      </c>
      <c r="I200" s="3">
        <v>0</v>
      </c>
      <c r="J200" s="15">
        <v>0</v>
      </c>
      <c r="K200" s="8">
        <f t="shared" si="3"/>
        <v>0</v>
      </c>
    </row>
    <row r="201" spans="1:11" ht="56.4" customHeight="1" x14ac:dyDescent="0.3">
      <c r="A201" s="1"/>
      <c r="B201" s="2" t="s">
        <v>392</v>
      </c>
      <c r="C201" s="2" t="s">
        <v>393</v>
      </c>
      <c r="D201" s="7"/>
      <c r="E201" s="3">
        <v>23</v>
      </c>
      <c r="F201" s="9">
        <v>27.599999999999998</v>
      </c>
      <c r="G201" s="3">
        <v>0</v>
      </c>
      <c r="H201" s="9">
        <v>0</v>
      </c>
      <c r="I201" s="3">
        <v>0</v>
      </c>
      <c r="J201" s="15">
        <v>0</v>
      </c>
      <c r="K201" s="8">
        <f t="shared" si="3"/>
        <v>0</v>
      </c>
    </row>
    <row r="202" spans="1:11" ht="56.4" customHeight="1" x14ac:dyDescent="0.3">
      <c r="A202" s="1"/>
      <c r="B202" s="2" t="s">
        <v>394</v>
      </c>
      <c r="C202" s="2" t="s">
        <v>395</v>
      </c>
      <c r="D202" s="7"/>
      <c r="E202" s="3">
        <v>23</v>
      </c>
      <c r="F202" s="9">
        <v>27.599999999999998</v>
      </c>
      <c r="G202" s="3">
        <v>0</v>
      </c>
      <c r="H202" s="9">
        <v>0</v>
      </c>
      <c r="I202" s="3">
        <v>0</v>
      </c>
      <c r="J202" s="15">
        <v>0</v>
      </c>
      <c r="K202" s="8">
        <f t="shared" si="3"/>
        <v>0</v>
      </c>
    </row>
    <row r="203" spans="1:11" ht="56.4" customHeight="1" x14ac:dyDescent="0.3">
      <c r="A203" s="1"/>
      <c r="B203" s="2" t="s">
        <v>396</v>
      </c>
      <c r="C203" s="2" t="s">
        <v>397</v>
      </c>
      <c r="D203" s="7"/>
      <c r="E203" s="3">
        <v>4.5999999999999996</v>
      </c>
      <c r="F203" s="9">
        <v>5.52</v>
      </c>
      <c r="G203" s="3">
        <v>0</v>
      </c>
      <c r="H203" s="9">
        <v>0</v>
      </c>
      <c r="I203" s="3">
        <v>0</v>
      </c>
      <c r="J203" s="15">
        <v>0</v>
      </c>
      <c r="K203" s="8">
        <f t="shared" si="3"/>
        <v>0</v>
      </c>
    </row>
    <row r="204" spans="1:11" ht="56.4" customHeight="1" x14ac:dyDescent="0.3">
      <c r="A204" s="1"/>
      <c r="B204" s="2" t="s">
        <v>398</v>
      </c>
      <c r="C204" s="2" t="s">
        <v>399</v>
      </c>
      <c r="D204" s="7"/>
      <c r="E204" s="3">
        <v>4.5999999999999996</v>
      </c>
      <c r="F204" s="9">
        <v>5.52</v>
      </c>
      <c r="G204" s="3">
        <v>0</v>
      </c>
      <c r="H204" s="9">
        <v>0</v>
      </c>
      <c r="I204" s="3">
        <v>0</v>
      </c>
      <c r="J204" s="15">
        <v>0</v>
      </c>
      <c r="K204" s="8">
        <f t="shared" si="3"/>
        <v>0</v>
      </c>
    </row>
    <row r="205" spans="1:11" ht="56.4" customHeight="1" x14ac:dyDescent="0.3">
      <c r="A205" s="1"/>
      <c r="B205" s="2" t="s">
        <v>400</v>
      </c>
      <c r="C205" s="2" t="s">
        <v>401</v>
      </c>
      <c r="D205" s="7"/>
      <c r="E205" s="3">
        <v>4.5999999999999996</v>
      </c>
      <c r="F205" s="9">
        <v>5.52</v>
      </c>
      <c r="G205" s="3">
        <v>0</v>
      </c>
      <c r="H205" s="9">
        <v>0</v>
      </c>
      <c r="I205" s="3">
        <v>0</v>
      </c>
      <c r="J205" s="15">
        <v>0</v>
      </c>
      <c r="K205" s="8">
        <f t="shared" si="3"/>
        <v>0</v>
      </c>
    </row>
    <row r="206" spans="1:11" ht="56.4" customHeight="1" x14ac:dyDescent="0.3">
      <c r="A206" s="1"/>
      <c r="B206" s="2" t="s">
        <v>402</v>
      </c>
      <c r="C206" s="2" t="s">
        <v>403</v>
      </c>
      <c r="D206" s="7"/>
      <c r="E206" s="3">
        <v>148.22</v>
      </c>
      <c r="F206" s="9">
        <v>177.864</v>
      </c>
      <c r="G206" s="3">
        <v>0</v>
      </c>
      <c r="H206" s="9">
        <v>0</v>
      </c>
      <c r="I206" s="3">
        <v>0</v>
      </c>
      <c r="J206" s="15">
        <v>0</v>
      </c>
      <c r="K206" s="8">
        <f t="shared" si="3"/>
        <v>0</v>
      </c>
    </row>
    <row r="207" spans="1:11" ht="56.4" customHeight="1" x14ac:dyDescent="0.3">
      <c r="A207" s="1"/>
      <c r="B207" s="2" t="s">
        <v>404</v>
      </c>
      <c r="C207" s="2" t="s">
        <v>405</v>
      </c>
      <c r="D207" s="7"/>
      <c r="E207" s="3">
        <v>22.49</v>
      </c>
      <c r="F207" s="9">
        <v>26.987999999999996</v>
      </c>
      <c r="G207" s="3">
        <v>0</v>
      </c>
      <c r="H207" s="9">
        <v>0</v>
      </c>
      <c r="I207" s="3">
        <v>0</v>
      </c>
      <c r="J207" s="15">
        <v>0</v>
      </c>
      <c r="K207" s="8">
        <f t="shared" si="3"/>
        <v>0</v>
      </c>
    </row>
    <row r="208" spans="1:11" ht="56.4" customHeight="1" x14ac:dyDescent="0.3">
      <c r="A208" s="1"/>
      <c r="B208" s="2" t="s">
        <v>406</v>
      </c>
      <c r="C208" s="2" t="s">
        <v>407</v>
      </c>
      <c r="D208" s="7"/>
      <c r="E208" s="3">
        <v>89.42</v>
      </c>
      <c r="F208" s="9">
        <v>107.304</v>
      </c>
      <c r="G208" s="3">
        <v>0</v>
      </c>
      <c r="H208" s="9">
        <v>0</v>
      </c>
      <c r="I208" s="3">
        <v>0</v>
      </c>
      <c r="J208" s="15">
        <v>0</v>
      </c>
      <c r="K208" s="8">
        <f t="shared" si="3"/>
        <v>0</v>
      </c>
    </row>
    <row r="209" spans="1:11" ht="56.4" customHeight="1" x14ac:dyDescent="0.3">
      <c r="A209" s="1"/>
      <c r="B209" s="2" t="s">
        <v>408</v>
      </c>
      <c r="C209" s="2" t="s">
        <v>409</v>
      </c>
      <c r="D209" s="7"/>
      <c r="E209" s="3">
        <v>30.67</v>
      </c>
      <c r="F209" s="9">
        <v>36.804000000000002</v>
      </c>
      <c r="G209" s="3">
        <v>0</v>
      </c>
      <c r="H209" s="9">
        <v>0</v>
      </c>
      <c r="I209" s="3">
        <v>0</v>
      </c>
      <c r="J209" s="15">
        <v>0</v>
      </c>
      <c r="K209" s="8">
        <f t="shared" si="3"/>
        <v>0</v>
      </c>
    </row>
    <row r="210" spans="1:11" ht="56.4" customHeight="1" x14ac:dyDescent="0.3">
      <c r="A210" s="1"/>
      <c r="B210" s="2" t="s">
        <v>410</v>
      </c>
      <c r="C210" s="2" t="s">
        <v>411</v>
      </c>
      <c r="D210" s="7"/>
      <c r="E210" s="3">
        <v>23</v>
      </c>
      <c r="F210" s="9">
        <v>27.599999999999998</v>
      </c>
      <c r="G210" s="3">
        <v>0</v>
      </c>
      <c r="H210" s="9">
        <v>0</v>
      </c>
      <c r="I210" s="3">
        <v>0</v>
      </c>
      <c r="J210" s="15">
        <v>0</v>
      </c>
      <c r="K210" s="8">
        <f t="shared" si="3"/>
        <v>0</v>
      </c>
    </row>
    <row r="211" spans="1:11" ht="56.4" customHeight="1" x14ac:dyDescent="0.3">
      <c r="A211" s="1"/>
      <c r="B211" s="2" t="s">
        <v>412</v>
      </c>
      <c r="C211" s="2" t="s">
        <v>413</v>
      </c>
      <c r="D211" s="7"/>
      <c r="E211" s="3">
        <v>75.62</v>
      </c>
      <c r="F211" s="9">
        <v>90.744</v>
      </c>
      <c r="G211" s="3">
        <v>0</v>
      </c>
      <c r="H211" s="9">
        <v>0</v>
      </c>
      <c r="I211" s="3">
        <v>0</v>
      </c>
      <c r="J211" s="15">
        <v>0</v>
      </c>
      <c r="K211" s="8">
        <f t="shared" si="3"/>
        <v>0</v>
      </c>
    </row>
    <row r="212" spans="1:11" ht="56.4" customHeight="1" x14ac:dyDescent="0.3">
      <c r="A212" s="1"/>
      <c r="B212" s="2" t="s">
        <v>414</v>
      </c>
      <c r="C212" s="2" t="s">
        <v>415</v>
      </c>
      <c r="D212" s="7"/>
      <c r="E212" s="3">
        <v>15.84</v>
      </c>
      <c r="F212" s="9">
        <v>19.007999999999999</v>
      </c>
      <c r="G212" s="3">
        <v>0</v>
      </c>
      <c r="H212" s="9">
        <v>0</v>
      </c>
      <c r="I212" s="3">
        <v>0</v>
      </c>
      <c r="J212" s="15">
        <v>0</v>
      </c>
      <c r="K212" s="8">
        <f t="shared" si="3"/>
        <v>0</v>
      </c>
    </row>
    <row r="213" spans="1:11" ht="56.4" customHeight="1" x14ac:dyDescent="0.3">
      <c r="A213" s="1"/>
      <c r="B213" s="2" t="s">
        <v>416</v>
      </c>
      <c r="C213" s="2" t="s">
        <v>417</v>
      </c>
      <c r="D213" s="7"/>
      <c r="E213" s="3">
        <v>34.76</v>
      </c>
      <c r="F213" s="9">
        <v>41.711999999999996</v>
      </c>
      <c r="G213" s="3">
        <v>0</v>
      </c>
      <c r="H213" s="9">
        <v>0</v>
      </c>
      <c r="I213" s="3">
        <v>0</v>
      </c>
      <c r="J213" s="15">
        <v>0</v>
      </c>
      <c r="K213" s="8">
        <f t="shared" si="3"/>
        <v>0</v>
      </c>
    </row>
    <row r="214" spans="1:11" ht="56.4" customHeight="1" x14ac:dyDescent="0.3">
      <c r="A214" s="1"/>
      <c r="B214" s="2" t="s">
        <v>418</v>
      </c>
      <c r="C214" s="2" t="s">
        <v>419</v>
      </c>
      <c r="D214" s="7"/>
      <c r="E214" s="3">
        <v>41.41</v>
      </c>
      <c r="F214" s="9">
        <v>49.691999999999993</v>
      </c>
      <c r="G214" s="3">
        <v>0</v>
      </c>
      <c r="H214" s="9">
        <v>0</v>
      </c>
      <c r="I214" s="3">
        <v>0</v>
      </c>
      <c r="J214" s="15">
        <v>0</v>
      </c>
      <c r="K214" s="8">
        <f t="shared" si="3"/>
        <v>0</v>
      </c>
    </row>
    <row r="215" spans="1:11" ht="56.4" customHeight="1" x14ac:dyDescent="0.3">
      <c r="A215" s="1"/>
      <c r="B215" s="2" t="s">
        <v>420</v>
      </c>
      <c r="C215" s="2" t="s">
        <v>421</v>
      </c>
      <c r="D215" s="7"/>
      <c r="E215" s="3">
        <v>40.9</v>
      </c>
      <c r="F215" s="9">
        <v>49.08</v>
      </c>
      <c r="G215" s="3">
        <v>0</v>
      </c>
      <c r="H215" s="9">
        <v>0</v>
      </c>
      <c r="I215" s="3">
        <v>0</v>
      </c>
      <c r="J215" s="15">
        <v>0</v>
      </c>
      <c r="K215" s="8">
        <f t="shared" si="3"/>
        <v>0</v>
      </c>
    </row>
    <row r="216" spans="1:11" ht="56.4" customHeight="1" x14ac:dyDescent="0.3">
      <c r="A216" s="1"/>
      <c r="B216" s="2" t="s">
        <v>422</v>
      </c>
      <c r="C216" s="2" t="s">
        <v>423</v>
      </c>
      <c r="D216" s="7"/>
      <c r="E216" s="3">
        <v>18.399999999999999</v>
      </c>
      <c r="F216" s="9">
        <v>22.08</v>
      </c>
      <c r="G216" s="3">
        <v>0</v>
      </c>
      <c r="H216" s="9">
        <v>0</v>
      </c>
      <c r="I216" s="3">
        <v>0</v>
      </c>
      <c r="J216" s="15">
        <v>0</v>
      </c>
      <c r="K216" s="8">
        <f t="shared" si="3"/>
        <v>0</v>
      </c>
    </row>
    <row r="217" spans="1:11" ht="56.4" customHeight="1" x14ac:dyDescent="0.3">
      <c r="A217" s="1"/>
      <c r="B217" s="2" t="s">
        <v>424</v>
      </c>
      <c r="C217" s="2" t="s">
        <v>425</v>
      </c>
      <c r="D217" s="7"/>
      <c r="E217" s="3">
        <v>39.36</v>
      </c>
      <c r="F217" s="9">
        <v>47.231999999999999</v>
      </c>
      <c r="G217" s="3">
        <v>0</v>
      </c>
      <c r="H217" s="9">
        <v>0</v>
      </c>
      <c r="I217" s="3">
        <v>0</v>
      </c>
      <c r="J217" s="15">
        <v>0</v>
      </c>
      <c r="K217" s="8">
        <f t="shared" si="3"/>
        <v>0</v>
      </c>
    </row>
    <row r="218" spans="1:11" ht="56.4" customHeight="1" x14ac:dyDescent="0.3">
      <c r="A218" s="1"/>
      <c r="B218" s="2" t="s">
        <v>426</v>
      </c>
      <c r="C218" s="2" t="s">
        <v>427</v>
      </c>
      <c r="D218" s="7"/>
      <c r="E218" s="3">
        <v>224.92</v>
      </c>
      <c r="F218" s="9">
        <v>269.904</v>
      </c>
      <c r="G218" s="3">
        <v>0</v>
      </c>
      <c r="H218" s="9">
        <v>0</v>
      </c>
      <c r="I218" s="3">
        <v>0</v>
      </c>
      <c r="J218" s="15">
        <v>0</v>
      </c>
      <c r="K218" s="8">
        <f t="shared" si="3"/>
        <v>0</v>
      </c>
    </row>
    <row r="219" spans="1:11" ht="56.4" customHeight="1" x14ac:dyDescent="0.3">
      <c r="A219" s="1"/>
      <c r="B219" s="2" t="s">
        <v>428</v>
      </c>
      <c r="C219" s="2" t="s">
        <v>429</v>
      </c>
      <c r="D219" s="7"/>
      <c r="E219" s="3">
        <v>153.34</v>
      </c>
      <c r="F219" s="9">
        <v>184.00800000000001</v>
      </c>
      <c r="G219" s="3">
        <v>0</v>
      </c>
      <c r="H219" s="9">
        <v>0</v>
      </c>
      <c r="I219" s="3">
        <v>0</v>
      </c>
      <c r="J219" s="15">
        <v>0</v>
      </c>
      <c r="K219" s="8">
        <f t="shared" si="3"/>
        <v>0</v>
      </c>
    </row>
    <row r="220" spans="1:11" ht="56.4" customHeight="1" x14ac:dyDescent="0.3">
      <c r="A220" s="1"/>
      <c r="B220" s="2" t="s">
        <v>430</v>
      </c>
      <c r="C220" s="2" t="s">
        <v>431</v>
      </c>
      <c r="D220" s="7"/>
      <c r="E220" s="3">
        <v>204.47</v>
      </c>
      <c r="F220" s="9">
        <v>245.36399999999998</v>
      </c>
      <c r="G220" s="3">
        <v>0</v>
      </c>
      <c r="H220" s="9">
        <v>0</v>
      </c>
      <c r="I220" s="3">
        <v>0</v>
      </c>
      <c r="J220" s="15">
        <v>0</v>
      </c>
      <c r="K220" s="8">
        <f t="shared" si="3"/>
        <v>0</v>
      </c>
    </row>
    <row r="221" spans="1:11" ht="56.4" customHeight="1" x14ac:dyDescent="0.3">
      <c r="A221" s="1"/>
      <c r="B221" s="2" t="s">
        <v>432</v>
      </c>
      <c r="C221" s="2" t="s">
        <v>433</v>
      </c>
      <c r="D221" s="7"/>
      <c r="E221" s="3">
        <v>208.56</v>
      </c>
      <c r="F221" s="9">
        <v>250.27199999999999</v>
      </c>
      <c r="G221" s="3">
        <v>0</v>
      </c>
      <c r="H221" s="9">
        <v>0</v>
      </c>
      <c r="I221" s="3">
        <v>0</v>
      </c>
      <c r="J221" s="15">
        <v>0</v>
      </c>
      <c r="K221" s="8">
        <f t="shared" si="3"/>
        <v>0</v>
      </c>
    </row>
    <row r="222" spans="1:11" ht="56.4" customHeight="1" x14ac:dyDescent="0.3">
      <c r="A222" s="1"/>
      <c r="B222" s="2" t="s">
        <v>434</v>
      </c>
      <c r="C222" s="2" t="s">
        <v>435</v>
      </c>
      <c r="D222" s="7"/>
      <c r="E222" s="3">
        <v>260.70999999999998</v>
      </c>
      <c r="F222" s="9">
        <v>312.85199999999998</v>
      </c>
      <c r="G222" s="3">
        <v>0</v>
      </c>
      <c r="H222" s="9">
        <v>0</v>
      </c>
      <c r="I222" s="3">
        <v>0</v>
      </c>
      <c r="J222" s="15">
        <v>0</v>
      </c>
      <c r="K222" s="8">
        <f t="shared" si="3"/>
        <v>0</v>
      </c>
    </row>
    <row r="223" spans="1:11" ht="56.4" customHeight="1" x14ac:dyDescent="0.3">
      <c r="A223" s="1"/>
      <c r="B223" s="2" t="s">
        <v>436</v>
      </c>
      <c r="C223" s="2" t="s">
        <v>437</v>
      </c>
      <c r="D223" s="7"/>
      <c r="E223" s="3">
        <v>54.66</v>
      </c>
      <c r="F223" s="9">
        <v>65.591999999999999</v>
      </c>
      <c r="G223" s="3">
        <v>0</v>
      </c>
      <c r="H223" s="9">
        <v>0</v>
      </c>
      <c r="I223" s="3">
        <v>0</v>
      </c>
      <c r="J223" s="15">
        <v>0</v>
      </c>
      <c r="K223" s="8">
        <f t="shared" si="3"/>
        <v>0</v>
      </c>
    </row>
    <row r="224" spans="1:11" ht="56.4" customHeight="1" x14ac:dyDescent="0.3">
      <c r="A224" s="1"/>
      <c r="B224" s="2" t="s">
        <v>438</v>
      </c>
      <c r="C224" s="2" t="s">
        <v>439</v>
      </c>
      <c r="D224" s="7"/>
      <c r="E224" s="3">
        <v>184.01</v>
      </c>
      <c r="F224" s="9">
        <v>220.81199999999998</v>
      </c>
      <c r="G224" s="3">
        <v>0</v>
      </c>
      <c r="H224" s="9">
        <v>0</v>
      </c>
      <c r="I224" s="3">
        <v>0</v>
      </c>
      <c r="J224" s="15">
        <v>0</v>
      </c>
      <c r="K224" s="8">
        <f t="shared" si="3"/>
        <v>0</v>
      </c>
    </row>
    <row r="225" spans="1:11" ht="56.4" customHeight="1" x14ac:dyDescent="0.3">
      <c r="A225" s="1"/>
      <c r="B225" s="2" t="s">
        <v>440</v>
      </c>
      <c r="C225" s="2" t="s">
        <v>441</v>
      </c>
      <c r="D225" s="7"/>
      <c r="E225" s="3">
        <v>26.66</v>
      </c>
      <c r="F225" s="9">
        <v>31.991999999999997</v>
      </c>
      <c r="G225" s="3">
        <v>0</v>
      </c>
      <c r="H225" s="9">
        <v>0</v>
      </c>
      <c r="I225" s="3">
        <v>0</v>
      </c>
      <c r="J225" s="15">
        <v>0</v>
      </c>
      <c r="K225" s="8">
        <f t="shared" si="3"/>
        <v>0</v>
      </c>
    </row>
    <row r="226" spans="1:11" ht="56.4" customHeight="1" x14ac:dyDescent="0.3">
      <c r="A226" s="1"/>
      <c r="B226" s="2" t="s">
        <v>442</v>
      </c>
      <c r="C226" s="2" t="s">
        <v>443</v>
      </c>
      <c r="D226" s="7"/>
      <c r="E226" s="3">
        <v>32.21</v>
      </c>
      <c r="F226" s="9">
        <v>38.652000000000001</v>
      </c>
      <c r="G226" s="3">
        <v>0</v>
      </c>
      <c r="H226" s="9">
        <v>0</v>
      </c>
      <c r="I226" s="3">
        <v>0</v>
      </c>
      <c r="J226" s="15">
        <v>0</v>
      </c>
      <c r="K226" s="8">
        <f t="shared" si="3"/>
        <v>0</v>
      </c>
    </row>
    <row r="227" spans="1:11" ht="56.4" customHeight="1" x14ac:dyDescent="0.3">
      <c r="A227" s="1"/>
      <c r="B227" s="2" t="s">
        <v>444</v>
      </c>
      <c r="C227" s="2" t="s">
        <v>445</v>
      </c>
      <c r="D227" s="7"/>
      <c r="E227" s="3">
        <v>405.91</v>
      </c>
      <c r="F227" s="9">
        <v>487.09199999999998</v>
      </c>
      <c r="G227" s="3">
        <v>0</v>
      </c>
      <c r="H227" s="9">
        <v>0</v>
      </c>
      <c r="I227" s="3">
        <v>0</v>
      </c>
      <c r="J227" s="15">
        <v>0</v>
      </c>
      <c r="K227" s="8">
        <f t="shared" si="3"/>
        <v>0</v>
      </c>
    </row>
    <row r="228" spans="1:11" ht="56.4" customHeight="1" x14ac:dyDescent="0.3">
      <c r="A228" s="1"/>
      <c r="B228" s="2" t="s">
        <v>446</v>
      </c>
      <c r="C228" s="2" t="s">
        <v>447</v>
      </c>
      <c r="D228" s="7"/>
      <c r="E228" s="3">
        <v>194.24</v>
      </c>
      <c r="F228" s="9">
        <v>233.08799999999999</v>
      </c>
      <c r="G228" s="3">
        <v>11.46</v>
      </c>
      <c r="H228" s="9">
        <v>13.752000000000001</v>
      </c>
      <c r="I228" s="3">
        <v>3.1</v>
      </c>
      <c r="J228" s="15">
        <v>3.7199999999999998</v>
      </c>
      <c r="K228" s="8">
        <f t="shared" si="3"/>
        <v>0</v>
      </c>
    </row>
    <row r="229" spans="1:11" ht="56.4" customHeight="1" x14ac:dyDescent="0.3">
      <c r="A229" s="1"/>
      <c r="B229" s="2" t="s">
        <v>448</v>
      </c>
      <c r="C229" s="2" t="s">
        <v>449</v>
      </c>
      <c r="D229" s="7"/>
      <c r="E229" s="3">
        <v>219.8</v>
      </c>
      <c r="F229" s="9">
        <v>263.76</v>
      </c>
      <c r="G229" s="3">
        <v>11.46</v>
      </c>
      <c r="H229" s="9">
        <v>13.752000000000001</v>
      </c>
      <c r="I229" s="3">
        <v>4.95</v>
      </c>
      <c r="J229" s="15">
        <v>5.94</v>
      </c>
      <c r="K229" s="8">
        <f t="shared" si="3"/>
        <v>0</v>
      </c>
    </row>
    <row r="230" spans="1:11" ht="56.4" customHeight="1" x14ac:dyDescent="0.3">
      <c r="A230" s="1"/>
      <c r="B230" s="2" t="s">
        <v>450</v>
      </c>
      <c r="C230" s="2" t="s">
        <v>451</v>
      </c>
      <c r="D230" s="7"/>
      <c r="E230" s="3">
        <v>97.09</v>
      </c>
      <c r="F230" s="9">
        <v>116.508</v>
      </c>
      <c r="G230" s="3">
        <v>11.46</v>
      </c>
      <c r="H230" s="9">
        <v>13.752000000000001</v>
      </c>
      <c r="I230" s="3">
        <v>3.1</v>
      </c>
      <c r="J230" s="15">
        <v>3.7199999999999998</v>
      </c>
      <c r="K230" s="8">
        <f t="shared" si="3"/>
        <v>0</v>
      </c>
    </row>
    <row r="231" spans="1:11" ht="56.4" customHeight="1" x14ac:dyDescent="0.3">
      <c r="A231" s="1"/>
      <c r="B231" s="2" t="s">
        <v>452</v>
      </c>
      <c r="C231" s="2" t="s">
        <v>453</v>
      </c>
      <c r="D231" s="7"/>
      <c r="E231" s="3">
        <v>117.55</v>
      </c>
      <c r="F231" s="9">
        <v>141.06</v>
      </c>
      <c r="G231" s="3">
        <v>11.46</v>
      </c>
      <c r="H231" s="9">
        <v>13.752000000000001</v>
      </c>
      <c r="I231" s="3">
        <v>3.1</v>
      </c>
      <c r="J231" s="15">
        <v>3.7199999999999998</v>
      </c>
      <c r="K231" s="8">
        <f t="shared" si="3"/>
        <v>0</v>
      </c>
    </row>
    <row r="232" spans="1:11" ht="56.4" customHeight="1" x14ac:dyDescent="0.3">
      <c r="A232" s="1"/>
      <c r="B232" s="2" t="s">
        <v>454</v>
      </c>
      <c r="C232" s="2" t="s">
        <v>455</v>
      </c>
      <c r="D232" s="7"/>
      <c r="E232" s="3">
        <v>368.08</v>
      </c>
      <c r="F232" s="9">
        <v>441.69599999999997</v>
      </c>
      <c r="G232" s="3">
        <v>154.62</v>
      </c>
      <c r="H232" s="9">
        <v>185.54400000000001</v>
      </c>
      <c r="I232" s="3">
        <v>37.130000000000003</v>
      </c>
      <c r="J232" s="15">
        <v>44.556000000000004</v>
      </c>
      <c r="K232" s="8">
        <f t="shared" si="3"/>
        <v>0</v>
      </c>
    </row>
    <row r="233" spans="1:11" ht="56.4" customHeight="1" x14ac:dyDescent="0.3">
      <c r="A233" s="1"/>
      <c r="B233" s="2" t="s">
        <v>456</v>
      </c>
      <c r="C233" s="2" t="s">
        <v>457</v>
      </c>
      <c r="D233" s="7"/>
      <c r="E233" s="3">
        <v>357.85</v>
      </c>
      <c r="F233" s="9">
        <v>429.42</v>
      </c>
      <c r="G233" s="3">
        <v>154.62</v>
      </c>
      <c r="H233" s="9">
        <v>185.54400000000001</v>
      </c>
      <c r="I233" s="3">
        <v>37.130000000000003</v>
      </c>
      <c r="J233" s="15">
        <v>44.556000000000004</v>
      </c>
      <c r="K233" s="8">
        <f t="shared" si="3"/>
        <v>0</v>
      </c>
    </row>
    <row r="234" spans="1:11" ht="56.4" customHeight="1" x14ac:dyDescent="0.3">
      <c r="A234" s="1"/>
      <c r="B234" s="2" t="s">
        <v>458</v>
      </c>
      <c r="C234" s="2" t="s">
        <v>459</v>
      </c>
      <c r="D234" s="7"/>
      <c r="E234" s="3">
        <v>204.47</v>
      </c>
      <c r="F234" s="9">
        <v>245.36399999999998</v>
      </c>
      <c r="G234" s="3">
        <v>25.77</v>
      </c>
      <c r="H234" s="9">
        <v>30.923999999999999</v>
      </c>
      <c r="I234" s="3">
        <v>17.010000000000002</v>
      </c>
      <c r="J234" s="15">
        <v>20.412000000000003</v>
      </c>
      <c r="K234" s="8">
        <f t="shared" si="3"/>
        <v>0</v>
      </c>
    </row>
    <row r="235" spans="1:11" ht="56.4" customHeight="1" x14ac:dyDescent="0.3">
      <c r="A235" s="1"/>
      <c r="B235" s="2" t="s">
        <v>460</v>
      </c>
      <c r="C235" s="2" t="s">
        <v>461</v>
      </c>
      <c r="D235" s="7"/>
      <c r="E235" s="3">
        <v>255.59</v>
      </c>
      <c r="F235" s="9">
        <v>306.70799999999997</v>
      </c>
      <c r="G235" s="3">
        <v>42.95</v>
      </c>
      <c r="H235" s="9">
        <v>51.54</v>
      </c>
      <c r="I235" s="3">
        <v>37.130000000000003</v>
      </c>
      <c r="J235" s="15">
        <v>44.556000000000004</v>
      </c>
      <c r="K235" s="8">
        <f t="shared" si="3"/>
        <v>0</v>
      </c>
    </row>
    <row r="236" spans="1:11" ht="56.4" customHeight="1" x14ac:dyDescent="0.3">
      <c r="A236" s="1"/>
      <c r="B236" s="2" t="s">
        <v>462</v>
      </c>
      <c r="C236" s="2" t="s">
        <v>463</v>
      </c>
      <c r="D236" s="7"/>
      <c r="E236" s="3">
        <v>296.5</v>
      </c>
      <c r="F236" s="9">
        <v>355.8</v>
      </c>
      <c r="G236" s="3">
        <v>25.77</v>
      </c>
      <c r="H236" s="9">
        <v>30.923999999999999</v>
      </c>
      <c r="I236" s="3">
        <v>37.130000000000003</v>
      </c>
      <c r="J236" s="15">
        <v>44.556000000000004</v>
      </c>
      <c r="K236" s="8">
        <f t="shared" si="3"/>
        <v>0</v>
      </c>
    </row>
    <row r="237" spans="1:11" ht="56.4" customHeight="1" x14ac:dyDescent="0.3">
      <c r="A237" s="1"/>
      <c r="B237" s="2" t="s">
        <v>464</v>
      </c>
      <c r="C237" s="2" t="s">
        <v>465</v>
      </c>
      <c r="D237" s="7"/>
      <c r="E237" s="3">
        <v>204.47</v>
      </c>
      <c r="F237" s="9">
        <v>245.36399999999998</v>
      </c>
      <c r="G237" s="3">
        <v>42.95</v>
      </c>
      <c r="H237" s="9">
        <v>51.54</v>
      </c>
      <c r="I237" s="3">
        <v>17.010000000000002</v>
      </c>
      <c r="J237" s="15">
        <v>20.412000000000003</v>
      </c>
      <c r="K237" s="8">
        <f t="shared" si="3"/>
        <v>0</v>
      </c>
    </row>
    <row r="238" spans="1:11" ht="56.4" customHeight="1" x14ac:dyDescent="0.3">
      <c r="A238" s="1"/>
      <c r="B238" s="2" t="s">
        <v>466</v>
      </c>
      <c r="C238" s="2" t="s">
        <v>467</v>
      </c>
      <c r="D238" s="7"/>
      <c r="E238" s="3">
        <v>255.59</v>
      </c>
      <c r="F238" s="9">
        <v>306.70799999999997</v>
      </c>
      <c r="G238" s="3">
        <v>42.95</v>
      </c>
      <c r="H238" s="9">
        <v>51.54</v>
      </c>
      <c r="I238" s="3">
        <v>29.39</v>
      </c>
      <c r="J238" s="15">
        <v>35.268000000000001</v>
      </c>
      <c r="K238" s="8">
        <f t="shared" si="3"/>
        <v>0</v>
      </c>
    </row>
    <row r="239" spans="1:11" ht="56.4" customHeight="1" x14ac:dyDescent="0.3">
      <c r="A239" s="1"/>
      <c r="B239" s="2" t="s">
        <v>468</v>
      </c>
      <c r="C239" s="2" t="s">
        <v>469</v>
      </c>
      <c r="D239" s="7"/>
      <c r="E239" s="3">
        <v>276.05</v>
      </c>
      <c r="F239" s="9">
        <v>331.26</v>
      </c>
      <c r="G239" s="3">
        <v>25.77</v>
      </c>
      <c r="H239" s="9">
        <v>30.923999999999999</v>
      </c>
      <c r="I239" s="3">
        <v>37.130000000000003</v>
      </c>
      <c r="J239" s="15">
        <v>44.556000000000004</v>
      </c>
      <c r="K239" s="8">
        <f t="shared" si="3"/>
        <v>0</v>
      </c>
    </row>
    <row r="240" spans="1:11" ht="56.4" customHeight="1" x14ac:dyDescent="0.3">
      <c r="A240" s="1"/>
      <c r="B240" s="2" t="s">
        <v>470</v>
      </c>
      <c r="C240" s="2" t="s">
        <v>471</v>
      </c>
      <c r="D240" s="7"/>
      <c r="E240" s="3">
        <v>547.03</v>
      </c>
      <c r="F240" s="9">
        <v>656.43599999999992</v>
      </c>
      <c r="G240" s="3">
        <v>35.79</v>
      </c>
      <c r="H240" s="9">
        <v>42.948</v>
      </c>
      <c r="I240" s="3">
        <v>3.1</v>
      </c>
      <c r="J240" s="15">
        <v>3.7199999999999998</v>
      </c>
      <c r="K240" s="8">
        <f t="shared" si="3"/>
        <v>0</v>
      </c>
    </row>
    <row r="241" spans="1:11" ht="56.4" customHeight="1" x14ac:dyDescent="0.3">
      <c r="A241" s="1"/>
      <c r="B241" s="2" t="s">
        <v>472</v>
      </c>
      <c r="C241" s="2" t="s">
        <v>473</v>
      </c>
      <c r="D241" s="7"/>
      <c r="E241" s="3">
        <v>715.76</v>
      </c>
      <c r="F241" s="9">
        <v>858.91199999999992</v>
      </c>
      <c r="G241" s="3">
        <v>35.79</v>
      </c>
      <c r="H241" s="9">
        <v>42.948</v>
      </c>
      <c r="I241" s="3">
        <v>4.95</v>
      </c>
      <c r="J241" s="15">
        <v>5.94</v>
      </c>
      <c r="K241" s="8">
        <f t="shared" si="3"/>
        <v>0</v>
      </c>
    </row>
    <row r="242" spans="1:11" ht="56.4" customHeight="1" x14ac:dyDescent="0.3">
      <c r="A242" s="1"/>
      <c r="B242" s="2" t="s">
        <v>474</v>
      </c>
      <c r="C242" s="2" t="s">
        <v>475</v>
      </c>
      <c r="D242" s="7"/>
      <c r="E242" s="3">
        <v>102.21</v>
      </c>
      <c r="F242" s="9">
        <v>122.65199999999999</v>
      </c>
      <c r="G242" s="3">
        <v>18.61</v>
      </c>
      <c r="H242" s="9">
        <v>22.331999999999997</v>
      </c>
      <c r="I242" s="3">
        <v>3.1</v>
      </c>
      <c r="J242" s="15">
        <v>3.7199999999999998</v>
      </c>
      <c r="K242" s="8">
        <f t="shared" si="3"/>
        <v>0</v>
      </c>
    </row>
    <row r="243" spans="1:11" ht="56.4" customHeight="1" x14ac:dyDescent="0.3">
      <c r="A243" s="1"/>
      <c r="B243" s="2" t="s">
        <v>476</v>
      </c>
      <c r="C243" s="2" t="s">
        <v>477</v>
      </c>
      <c r="D243" s="7"/>
      <c r="E243" s="3">
        <v>127.77</v>
      </c>
      <c r="F243" s="9">
        <v>153.32399999999998</v>
      </c>
      <c r="G243" s="3">
        <v>18.61</v>
      </c>
      <c r="H243" s="9">
        <v>22.331999999999997</v>
      </c>
      <c r="I243" s="3">
        <v>3.1</v>
      </c>
      <c r="J243" s="15">
        <v>3.7199999999999998</v>
      </c>
      <c r="K243" s="8">
        <f t="shared" si="3"/>
        <v>0</v>
      </c>
    </row>
    <row r="244" spans="1:11" ht="56.4" customHeight="1" x14ac:dyDescent="0.3">
      <c r="A244" s="1"/>
      <c r="B244" s="2" t="s">
        <v>478</v>
      </c>
      <c r="C244" s="2" t="s">
        <v>479</v>
      </c>
      <c r="D244" s="7"/>
      <c r="E244" s="3">
        <v>76.64</v>
      </c>
      <c r="F244" s="9">
        <v>91.968000000000004</v>
      </c>
      <c r="G244" s="3">
        <v>11.46</v>
      </c>
      <c r="H244" s="9">
        <v>13.752000000000001</v>
      </c>
      <c r="I244" s="3">
        <v>3.1</v>
      </c>
      <c r="J244" s="15">
        <v>3.7199999999999998</v>
      </c>
      <c r="K244" s="8">
        <f t="shared" si="3"/>
        <v>0</v>
      </c>
    </row>
    <row r="245" spans="1:11" ht="56.4" customHeight="1" x14ac:dyDescent="0.3">
      <c r="A245" s="1"/>
      <c r="B245" s="2" t="s">
        <v>480</v>
      </c>
      <c r="C245" s="2" t="s">
        <v>481</v>
      </c>
      <c r="D245" s="7"/>
      <c r="E245" s="3">
        <v>102.21</v>
      </c>
      <c r="F245" s="9">
        <v>122.65199999999999</v>
      </c>
      <c r="G245" s="3">
        <v>11.46</v>
      </c>
      <c r="H245" s="9">
        <v>13.752000000000001</v>
      </c>
      <c r="I245" s="3">
        <v>3.1</v>
      </c>
      <c r="J245" s="15">
        <v>3.7199999999999998</v>
      </c>
      <c r="K245" s="8">
        <f t="shared" si="3"/>
        <v>0</v>
      </c>
    </row>
    <row r="246" spans="1:11" ht="56.4" customHeight="1" x14ac:dyDescent="0.3">
      <c r="A246" s="1"/>
      <c r="B246" s="2" t="s">
        <v>482</v>
      </c>
      <c r="C246" s="2" t="s">
        <v>483</v>
      </c>
      <c r="D246" s="7"/>
      <c r="E246" s="3">
        <v>102.21</v>
      </c>
      <c r="F246" s="9">
        <v>122.65199999999999</v>
      </c>
      <c r="G246" s="3">
        <v>11.46</v>
      </c>
      <c r="H246" s="9">
        <v>13.752000000000001</v>
      </c>
      <c r="I246" s="3">
        <v>3.1</v>
      </c>
      <c r="J246" s="15">
        <v>3.7199999999999998</v>
      </c>
      <c r="K246" s="8">
        <f t="shared" si="3"/>
        <v>0</v>
      </c>
    </row>
    <row r="247" spans="1:11" ht="56.4" customHeight="1" x14ac:dyDescent="0.3">
      <c r="A247" s="1"/>
      <c r="B247" s="2" t="s">
        <v>484</v>
      </c>
      <c r="C247" s="2" t="s">
        <v>485</v>
      </c>
      <c r="D247" s="7"/>
      <c r="E247" s="3">
        <v>102.21</v>
      </c>
      <c r="F247" s="9">
        <v>122.65199999999999</v>
      </c>
      <c r="G247" s="3">
        <v>11.46</v>
      </c>
      <c r="H247" s="9">
        <v>13.752000000000001</v>
      </c>
      <c r="I247" s="3">
        <v>3.1</v>
      </c>
      <c r="J247" s="15">
        <v>3.7199999999999998</v>
      </c>
      <c r="K247" s="8">
        <f t="shared" si="3"/>
        <v>0</v>
      </c>
    </row>
    <row r="248" spans="1:11" ht="56.4" customHeight="1" x14ac:dyDescent="0.3">
      <c r="A248" s="1"/>
      <c r="B248" s="2" t="s">
        <v>486</v>
      </c>
      <c r="C248" s="2" t="s">
        <v>487</v>
      </c>
      <c r="D248" s="7"/>
      <c r="E248" s="3">
        <v>102.21</v>
      </c>
      <c r="F248" s="9">
        <v>122.65199999999999</v>
      </c>
      <c r="G248" s="3">
        <v>11.46</v>
      </c>
      <c r="H248" s="9">
        <v>13.752000000000001</v>
      </c>
      <c r="I248" s="3">
        <v>3.1</v>
      </c>
      <c r="J248" s="15">
        <v>3.7199999999999998</v>
      </c>
      <c r="K248" s="8">
        <f t="shared" si="3"/>
        <v>0</v>
      </c>
    </row>
    <row r="249" spans="1:11" ht="56.4" customHeight="1" x14ac:dyDescent="0.3">
      <c r="A249" s="1"/>
      <c r="B249" s="2" t="s">
        <v>488</v>
      </c>
      <c r="C249" s="2" t="s">
        <v>489</v>
      </c>
      <c r="D249" s="7"/>
      <c r="E249" s="3">
        <v>51.12</v>
      </c>
      <c r="F249" s="9">
        <v>61.343999999999994</v>
      </c>
      <c r="G249" s="3">
        <v>5.72</v>
      </c>
      <c r="H249" s="9">
        <v>6.8639999999999999</v>
      </c>
      <c r="I249" s="3">
        <v>3.1</v>
      </c>
      <c r="J249" s="15">
        <v>3.7199999999999998</v>
      </c>
      <c r="K249" s="8">
        <f t="shared" si="3"/>
        <v>0</v>
      </c>
    </row>
    <row r="250" spans="1:11" ht="56.4" customHeight="1" x14ac:dyDescent="0.3">
      <c r="A250" s="1"/>
      <c r="B250" s="2" t="s">
        <v>490</v>
      </c>
      <c r="C250" s="2" t="s">
        <v>491</v>
      </c>
      <c r="D250" s="7"/>
      <c r="E250" s="3">
        <v>51.12</v>
      </c>
      <c r="F250" s="9">
        <v>61.343999999999994</v>
      </c>
      <c r="G250" s="3">
        <v>5.72</v>
      </c>
      <c r="H250" s="9">
        <v>6.8639999999999999</v>
      </c>
      <c r="I250" s="3">
        <v>3.1</v>
      </c>
      <c r="J250" s="15">
        <v>3.7199999999999998</v>
      </c>
      <c r="K250" s="8">
        <f t="shared" si="3"/>
        <v>0</v>
      </c>
    </row>
    <row r="251" spans="1:11" ht="56.4" customHeight="1" x14ac:dyDescent="0.3">
      <c r="A251" s="1"/>
      <c r="B251" s="2" t="s">
        <v>492</v>
      </c>
      <c r="C251" s="2" t="s">
        <v>493</v>
      </c>
      <c r="D251" s="7"/>
      <c r="E251" s="3">
        <v>51.12</v>
      </c>
      <c r="F251" s="9">
        <v>61.343999999999994</v>
      </c>
      <c r="G251" s="3">
        <v>5.72</v>
      </c>
      <c r="H251" s="9">
        <v>6.8639999999999999</v>
      </c>
      <c r="I251" s="3">
        <v>3.1</v>
      </c>
      <c r="J251" s="15">
        <v>3.7199999999999998</v>
      </c>
      <c r="K251" s="8">
        <f t="shared" si="3"/>
        <v>0</v>
      </c>
    </row>
    <row r="252" spans="1:11" ht="56.4" customHeight="1" x14ac:dyDescent="0.3">
      <c r="A252" s="1"/>
      <c r="B252" s="2" t="s">
        <v>494</v>
      </c>
      <c r="C252" s="2" t="s">
        <v>495</v>
      </c>
      <c r="D252" s="7"/>
      <c r="E252" s="3">
        <v>51.12</v>
      </c>
      <c r="F252" s="9">
        <v>61.343999999999994</v>
      </c>
      <c r="G252" s="3">
        <v>5.72</v>
      </c>
      <c r="H252" s="9">
        <v>6.8639999999999999</v>
      </c>
      <c r="I252" s="3">
        <v>3.1</v>
      </c>
      <c r="J252" s="15">
        <v>3.7199999999999998</v>
      </c>
      <c r="K252" s="8">
        <f t="shared" si="3"/>
        <v>0</v>
      </c>
    </row>
    <row r="253" spans="1:11" ht="56.4" customHeight="1" x14ac:dyDescent="0.3">
      <c r="A253" s="1"/>
      <c r="B253" s="2" t="s">
        <v>496</v>
      </c>
      <c r="C253" s="2" t="s">
        <v>497</v>
      </c>
      <c r="D253" s="7"/>
      <c r="E253" s="3">
        <v>51.12</v>
      </c>
      <c r="F253" s="9">
        <v>61.343999999999994</v>
      </c>
      <c r="G253" s="3">
        <v>5.72</v>
      </c>
      <c r="H253" s="9">
        <v>6.8639999999999999</v>
      </c>
      <c r="I253" s="3">
        <v>3.1</v>
      </c>
      <c r="J253" s="15">
        <v>3.7199999999999998</v>
      </c>
      <c r="K253" s="8">
        <f t="shared" si="3"/>
        <v>0</v>
      </c>
    </row>
    <row r="254" spans="1:11" ht="56.4" customHeight="1" x14ac:dyDescent="0.3">
      <c r="A254" s="1"/>
      <c r="B254" s="2" t="s">
        <v>498</v>
      </c>
      <c r="C254" s="2" t="s">
        <v>499</v>
      </c>
      <c r="D254" s="7"/>
      <c r="E254" s="3">
        <v>56.19</v>
      </c>
      <c r="F254" s="9">
        <v>67.427999999999997</v>
      </c>
      <c r="G254" s="3">
        <v>5.72</v>
      </c>
      <c r="H254" s="9">
        <v>6.8639999999999999</v>
      </c>
      <c r="I254" s="3">
        <v>3.1</v>
      </c>
      <c r="J254" s="15">
        <v>3.7199999999999998</v>
      </c>
      <c r="K254" s="8">
        <f t="shared" si="3"/>
        <v>0</v>
      </c>
    </row>
    <row r="255" spans="1:11" ht="56.4" customHeight="1" x14ac:dyDescent="0.3">
      <c r="A255" s="1"/>
      <c r="B255" s="2" t="s">
        <v>500</v>
      </c>
      <c r="C255" s="2" t="s">
        <v>501</v>
      </c>
      <c r="D255" s="7"/>
      <c r="E255" s="3">
        <v>56.19</v>
      </c>
      <c r="F255" s="9">
        <v>67.427999999999997</v>
      </c>
      <c r="G255" s="3">
        <v>5.72</v>
      </c>
      <c r="H255" s="9">
        <v>6.8639999999999999</v>
      </c>
      <c r="I255" s="3">
        <v>3.1</v>
      </c>
      <c r="J255" s="15">
        <v>3.7199999999999998</v>
      </c>
      <c r="K255" s="8">
        <f t="shared" si="3"/>
        <v>0</v>
      </c>
    </row>
    <row r="256" spans="1:11" ht="56.4" customHeight="1" x14ac:dyDescent="0.3">
      <c r="A256" s="1"/>
      <c r="B256" s="2" t="s">
        <v>502</v>
      </c>
      <c r="C256" s="2" t="s">
        <v>503</v>
      </c>
      <c r="D256" s="7"/>
      <c r="E256" s="3">
        <v>56.19</v>
      </c>
      <c r="F256" s="9">
        <v>67.427999999999997</v>
      </c>
      <c r="G256" s="3">
        <v>5.72</v>
      </c>
      <c r="H256" s="9">
        <v>6.8639999999999999</v>
      </c>
      <c r="I256" s="3">
        <v>3.1</v>
      </c>
      <c r="J256" s="15">
        <v>3.7199999999999998</v>
      </c>
      <c r="K256" s="8">
        <f t="shared" si="3"/>
        <v>0</v>
      </c>
    </row>
    <row r="257" spans="1:11" ht="56.4" customHeight="1" x14ac:dyDescent="0.3">
      <c r="A257" s="1"/>
      <c r="B257" s="2" t="s">
        <v>504</v>
      </c>
      <c r="C257" s="2" t="s">
        <v>505</v>
      </c>
      <c r="D257" s="7"/>
      <c r="E257" s="3">
        <v>56.19</v>
      </c>
      <c r="F257" s="9">
        <v>67.427999999999997</v>
      </c>
      <c r="G257" s="3">
        <v>5.72</v>
      </c>
      <c r="H257" s="9">
        <v>6.8639999999999999</v>
      </c>
      <c r="I257" s="3">
        <v>3.1</v>
      </c>
      <c r="J257" s="15">
        <v>3.7199999999999998</v>
      </c>
      <c r="K257" s="8">
        <f t="shared" si="3"/>
        <v>0</v>
      </c>
    </row>
    <row r="258" spans="1:11" ht="56.4" customHeight="1" x14ac:dyDescent="0.3">
      <c r="A258" s="1"/>
      <c r="B258" s="2" t="s">
        <v>506</v>
      </c>
      <c r="C258" s="2" t="s">
        <v>507</v>
      </c>
      <c r="D258" s="7"/>
      <c r="E258" s="3">
        <v>66.42</v>
      </c>
      <c r="F258" s="9">
        <v>79.703999999999994</v>
      </c>
      <c r="G258" s="3">
        <v>0</v>
      </c>
      <c r="H258" s="9">
        <v>0</v>
      </c>
      <c r="I258" s="3">
        <v>0.93</v>
      </c>
      <c r="J258" s="15">
        <v>1.1160000000000001</v>
      </c>
      <c r="K258" s="8">
        <f t="shared" si="3"/>
        <v>0</v>
      </c>
    </row>
    <row r="259" spans="1:11" ht="56.4" customHeight="1" x14ac:dyDescent="0.3">
      <c r="A259" s="1"/>
      <c r="B259" s="2" t="s">
        <v>508</v>
      </c>
      <c r="C259" s="2" t="s">
        <v>509</v>
      </c>
      <c r="D259" s="7"/>
      <c r="E259" s="3">
        <v>66.42</v>
      </c>
      <c r="F259" s="9">
        <v>79.703999999999994</v>
      </c>
      <c r="G259" s="3">
        <v>0</v>
      </c>
      <c r="H259" s="9">
        <v>0</v>
      </c>
      <c r="I259" s="3">
        <v>0</v>
      </c>
      <c r="J259" s="15">
        <v>0</v>
      </c>
      <c r="K259" s="8">
        <f t="shared" si="3"/>
        <v>0</v>
      </c>
    </row>
    <row r="260" spans="1:11" ht="56.4" customHeight="1" x14ac:dyDescent="0.3">
      <c r="A260" s="1"/>
      <c r="B260" s="2" t="s">
        <v>510</v>
      </c>
      <c r="C260" s="2" t="s">
        <v>511</v>
      </c>
      <c r="D260" s="7"/>
      <c r="E260" s="3">
        <v>66.42</v>
      </c>
      <c r="F260" s="9">
        <v>79.703999999999994</v>
      </c>
      <c r="G260" s="3">
        <v>0</v>
      </c>
      <c r="H260" s="9">
        <v>0</v>
      </c>
      <c r="I260" s="3">
        <v>0</v>
      </c>
      <c r="J260" s="15">
        <v>0</v>
      </c>
      <c r="K260" s="8">
        <f t="shared" si="3"/>
        <v>0</v>
      </c>
    </row>
    <row r="261" spans="1:11" ht="56.4" customHeight="1" x14ac:dyDescent="0.3">
      <c r="A261" s="1"/>
      <c r="B261" s="2" t="s">
        <v>512</v>
      </c>
      <c r="C261" s="2" t="s">
        <v>513</v>
      </c>
      <c r="D261" s="7"/>
      <c r="E261" s="3">
        <v>66.42</v>
      </c>
      <c r="F261" s="9">
        <v>79.703999999999994</v>
      </c>
      <c r="G261" s="3">
        <v>0</v>
      </c>
      <c r="H261" s="9">
        <v>0</v>
      </c>
      <c r="I261" s="3">
        <v>0</v>
      </c>
      <c r="J261" s="15">
        <v>0</v>
      </c>
      <c r="K261" s="8">
        <f t="shared" ref="K261:K324" si="4">D261*F261+(D261*H261)+(D261*J261)</f>
        <v>0</v>
      </c>
    </row>
    <row r="262" spans="1:11" ht="56.4" customHeight="1" x14ac:dyDescent="0.3">
      <c r="A262" s="1"/>
      <c r="B262" s="2" t="s">
        <v>514</v>
      </c>
      <c r="C262" s="2" t="s">
        <v>515</v>
      </c>
      <c r="D262" s="7"/>
      <c r="E262" s="3">
        <v>138</v>
      </c>
      <c r="F262" s="9">
        <v>165.6</v>
      </c>
      <c r="G262" s="3">
        <v>0</v>
      </c>
      <c r="H262" s="9">
        <v>0</v>
      </c>
      <c r="I262" s="3">
        <v>0</v>
      </c>
      <c r="J262" s="15">
        <v>0</v>
      </c>
      <c r="K262" s="8">
        <f t="shared" si="4"/>
        <v>0</v>
      </c>
    </row>
    <row r="263" spans="1:11" ht="56.4" customHeight="1" x14ac:dyDescent="0.3">
      <c r="A263" s="1"/>
      <c r="B263" s="2" t="s">
        <v>516</v>
      </c>
      <c r="C263" s="2" t="s">
        <v>517</v>
      </c>
      <c r="D263" s="7"/>
      <c r="E263" s="3">
        <v>138</v>
      </c>
      <c r="F263" s="9">
        <v>165.6</v>
      </c>
      <c r="G263" s="3">
        <v>0</v>
      </c>
      <c r="H263" s="9">
        <v>0</v>
      </c>
      <c r="I263" s="3">
        <v>0</v>
      </c>
      <c r="J263" s="15">
        <v>0</v>
      </c>
      <c r="K263" s="8">
        <f t="shared" si="4"/>
        <v>0</v>
      </c>
    </row>
    <row r="264" spans="1:11" ht="56.4" customHeight="1" x14ac:dyDescent="0.3">
      <c r="A264" s="1"/>
      <c r="B264" s="2" t="s">
        <v>518</v>
      </c>
      <c r="C264" s="2" t="s">
        <v>519</v>
      </c>
      <c r="D264" s="7"/>
      <c r="E264" s="3">
        <v>138</v>
      </c>
      <c r="F264" s="9">
        <v>165.6</v>
      </c>
      <c r="G264" s="3">
        <v>0</v>
      </c>
      <c r="H264" s="9">
        <v>0</v>
      </c>
      <c r="I264" s="3">
        <v>0</v>
      </c>
      <c r="J264" s="15">
        <v>0</v>
      </c>
      <c r="K264" s="8">
        <f t="shared" si="4"/>
        <v>0</v>
      </c>
    </row>
    <row r="265" spans="1:11" ht="56.4" customHeight="1" x14ac:dyDescent="0.3">
      <c r="A265" s="1"/>
      <c r="B265" s="2" t="s">
        <v>520</v>
      </c>
      <c r="C265" s="2" t="s">
        <v>521</v>
      </c>
      <c r="D265" s="7"/>
      <c r="E265" s="3">
        <v>138</v>
      </c>
      <c r="F265" s="9">
        <v>165.6</v>
      </c>
      <c r="G265" s="3">
        <v>0</v>
      </c>
      <c r="H265" s="9">
        <v>0</v>
      </c>
      <c r="I265" s="3">
        <v>0</v>
      </c>
      <c r="J265" s="15">
        <v>0</v>
      </c>
      <c r="K265" s="8">
        <f t="shared" si="4"/>
        <v>0</v>
      </c>
    </row>
    <row r="266" spans="1:11" ht="56.4" customHeight="1" x14ac:dyDescent="0.3">
      <c r="A266" s="1"/>
      <c r="B266" s="2" t="s">
        <v>522</v>
      </c>
      <c r="C266" s="2" t="s">
        <v>523</v>
      </c>
      <c r="D266" s="7"/>
      <c r="E266" s="3">
        <v>199.35</v>
      </c>
      <c r="F266" s="9">
        <v>239.21999999999997</v>
      </c>
      <c r="G266" s="3">
        <v>0</v>
      </c>
      <c r="H266" s="9">
        <v>0</v>
      </c>
      <c r="I266" s="3">
        <v>0.93</v>
      </c>
      <c r="J266" s="15">
        <v>1.1160000000000001</v>
      </c>
      <c r="K266" s="8">
        <f t="shared" si="4"/>
        <v>0</v>
      </c>
    </row>
    <row r="267" spans="1:11" ht="56.4" customHeight="1" x14ac:dyDescent="0.3">
      <c r="A267" s="1"/>
      <c r="B267" s="2" t="s">
        <v>524</v>
      </c>
      <c r="C267" s="2" t="s">
        <v>525</v>
      </c>
      <c r="D267" s="7"/>
      <c r="E267" s="3">
        <v>199.35</v>
      </c>
      <c r="F267" s="9">
        <v>239.21999999999997</v>
      </c>
      <c r="G267" s="3">
        <v>0</v>
      </c>
      <c r="H267" s="9">
        <v>0</v>
      </c>
      <c r="I267" s="3">
        <v>0</v>
      </c>
      <c r="J267" s="15">
        <v>0</v>
      </c>
      <c r="K267" s="8">
        <f t="shared" si="4"/>
        <v>0</v>
      </c>
    </row>
    <row r="268" spans="1:11" ht="56.4" customHeight="1" x14ac:dyDescent="0.3">
      <c r="A268" s="1"/>
      <c r="B268" s="2" t="s">
        <v>526</v>
      </c>
      <c r="C268" s="2" t="s">
        <v>527</v>
      </c>
      <c r="D268" s="7"/>
      <c r="E268" s="3">
        <v>97.09</v>
      </c>
      <c r="F268" s="9">
        <v>116.508</v>
      </c>
      <c r="G268" s="3">
        <v>11.46</v>
      </c>
      <c r="H268" s="9">
        <v>13.752000000000001</v>
      </c>
      <c r="I268" s="3">
        <v>3.1</v>
      </c>
      <c r="J268" s="15">
        <v>3.7199999999999998</v>
      </c>
      <c r="K268" s="8">
        <f t="shared" si="4"/>
        <v>0</v>
      </c>
    </row>
    <row r="269" spans="1:11" ht="56.4" customHeight="1" x14ac:dyDescent="0.3">
      <c r="A269" s="1"/>
      <c r="B269" s="2" t="s">
        <v>528</v>
      </c>
      <c r="C269" s="2" t="s">
        <v>529</v>
      </c>
      <c r="D269" s="7"/>
      <c r="E269" s="3">
        <v>97.09</v>
      </c>
      <c r="F269" s="9">
        <v>116.508</v>
      </c>
      <c r="G269" s="3">
        <v>11.46</v>
      </c>
      <c r="H269" s="9">
        <v>13.752000000000001</v>
      </c>
      <c r="I269" s="3">
        <v>0.93</v>
      </c>
      <c r="J269" s="15">
        <v>1.1160000000000001</v>
      </c>
      <c r="K269" s="8">
        <f t="shared" si="4"/>
        <v>0</v>
      </c>
    </row>
    <row r="270" spans="1:11" ht="56.4" customHeight="1" x14ac:dyDescent="0.3">
      <c r="A270" s="1"/>
      <c r="B270" s="2" t="s">
        <v>530</v>
      </c>
      <c r="C270" s="2" t="s">
        <v>531</v>
      </c>
      <c r="D270" s="7"/>
      <c r="E270" s="3">
        <v>97.09</v>
      </c>
      <c r="F270" s="9">
        <v>116.508</v>
      </c>
      <c r="G270" s="3">
        <v>11.46</v>
      </c>
      <c r="H270" s="9">
        <v>13.752000000000001</v>
      </c>
      <c r="I270" s="3">
        <v>0.93</v>
      </c>
      <c r="J270" s="15">
        <v>1.1160000000000001</v>
      </c>
      <c r="K270" s="8">
        <f t="shared" si="4"/>
        <v>0</v>
      </c>
    </row>
    <row r="271" spans="1:11" ht="56.4" customHeight="1" x14ac:dyDescent="0.3">
      <c r="A271" s="1"/>
      <c r="B271" s="2" t="s">
        <v>532</v>
      </c>
      <c r="C271" s="2" t="s">
        <v>533</v>
      </c>
      <c r="D271" s="7"/>
      <c r="E271" s="3">
        <v>97.09</v>
      </c>
      <c r="F271" s="9">
        <v>116.508</v>
      </c>
      <c r="G271" s="3">
        <v>11.46</v>
      </c>
      <c r="H271" s="9">
        <v>13.752000000000001</v>
      </c>
      <c r="I271" s="3">
        <v>0</v>
      </c>
      <c r="J271" s="15">
        <v>0</v>
      </c>
      <c r="K271" s="8">
        <f t="shared" si="4"/>
        <v>0</v>
      </c>
    </row>
    <row r="272" spans="1:11" ht="56.4" customHeight="1" x14ac:dyDescent="0.3">
      <c r="A272" s="1"/>
      <c r="B272" s="2" t="s">
        <v>534</v>
      </c>
      <c r="C272" s="2" t="s">
        <v>535</v>
      </c>
      <c r="D272" s="7"/>
      <c r="E272" s="3">
        <v>97.09</v>
      </c>
      <c r="F272" s="9">
        <v>116.508</v>
      </c>
      <c r="G272" s="3">
        <v>11.46</v>
      </c>
      <c r="H272" s="9">
        <v>13.752000000000001</v>
      </c>
      <c r="I272" s="3">
        <v>0</v>
      </c>
      <c r="J272" s="15">
        <v>0</v>
      </c>
      <c r="K272" s="8">
        <f t="shared" si="4"/>
        <v>0</v>
      </c>
    </row>
    <row r="273" spans="1:11" ht="56.4" customHeight="1" x14ac:dyDescent="0.3">
      <c r="A273" s="1"/>
      <c r="B273" s="2" t="s">
        <v>536</v>
      </c>
      <c r="C273" s="2" t="s">
        <v>537</v>
      </c>
      <c r="D273" s="7"/>
      <c r="E273" s="3">
        <v>97.09</v>
      </c>
      <c r="F273" s="9">
        <v>116.508</v>
      </c>
      <c r="G273" s="3">
        <v>11.46</v>
      </c>
      <c r="H273" s="9">
        <v>13.752000000000001</v>
      </c>
      <c r="I273" s="3">
        <v>0</v>
      </c>
      <c r="J273" s="15">
        <v>0</v>
      </c>
      <c r="K273" s="8">
        <f t="shared" si="4"/>
        <v>0</v>
      </c>
    </row>
    <row r="274" spans="1:11" ht="56.4" customHeight="1" x14ac:dyDescent="0.3">
      <c r="A274" s="1"/>
      <c r="B274" s="2" t="s">
        <v>538</v>
      </c>
      <c r="C274" s="2" t="s">
        <v>539</v>
      </c>
      <c r="D274" s="7"/>
      <c r="E274" s="3">
        <v>97.09</v>
      </c>
      <c r="F274" s="9">
        <v>116.508</v>
      </c>
      <c r="G274" s="3">
        <v>11.46</v>
      </c>
      <c r="H274" s="9">
        <v>13.752000000000001</v>
      </c>
      <c r="I274" s="3">
        <v>0.93</v>
      </c>
      <c r="J274" s="15">
        <v>1.1160000000000001</v>
      </c>
      <c r="K274" s="8">
        <f t="shared" si="4"/>
        <v>0</v>
      </c>
    </row>
    <row r="275" spans="1:11" ht="56.4" customHeight="1" x14ac:dyDescent="0.3">
      <c r="A275" s="1"/>
      <c r="B275" s="2" t="s">
        <v>540</v>
      </c>
      <c r="C275" s="2" t="s">
        <v>541</v>
      </c>
      <c r="D275" s="7"/>
      <c r="E275" s="3">
        <v>97.09</v>
      </c>
      <c r="F275" s="9">
        <v>116.508</v>
      </c>
      <c r="G275" s="3">
        <v>11.46</v>
      </c>
      <c r="H275" s="9">
        <v>13.752000000000001</v>
      </c>
      <c r="I275" s="3">
        <v>0</v>
      </c>
      <c r="J275" s="15">
        <v>0</v>
      </c>
      <c r="K275" s="8">
        <f t="shared" si="4"/>
        <v>0</v>
      </c>
    </row>
    <row r="276" spans="1:11" ht="56.4" customHeight="1" x14ac:dyDescent="0.3">
      <c r="A276" s="1"/>
      <c r="B276" s="2" t="s">
        <v>542</v>
      </c>
      <c r="C276" s="2" t="s">
        <v>543</v>
      </c>
      <c r="D276" s="7"/>
      <c r="E276" s="3">
        <v>143.11000000000001</v>
      </c>
      <c r="F276" s="9">
        <v>171.732</v>
      </c>
      <c r="G276" s="3">
        <v>11.46</v>
      </c>
      <c r="H276" s="9">
        <v>13.752000000000001</v>
      </c>
      <c r="I276" s="3">
        <v>0.93</v>
      </c>
      <c r="J276" s="15">
        <v>1.1160000000000001</v>
      </c>
      <c r="K276" s="8">
        <f t="shared" si="4"/>
        <v>0</v>
      </c>
    </row>
    <row r="277" spans="1:11" ht="56.4" customHeight="1" x14ac:dyDescent="0.3">
      <c r="A277" s="1"/>
      <c r="B277" s="2" t="s">
        <v>544</v>
      </c>
      <c r="C277" s="2" t="s">
        <v>545</v>
      </c>
      <c r="D277" s="7"/>
      <c r="E277" s="3">
        <v>143.11000000000001</v>
      </c>
      <c r="F277" s="9">
        <v>171.732</v>
      </c>
      <c r="G277" s="3">
        <v>11.46</v>
      </c>
      <c r="H277" s="9">
        <v>13.752000000000001</v>
      </c>
      <c r="I277" s="3">
        <v>0.93</v>
      </c>
      <c r="J277" s="15">
        <v>1.1160000000000001</v>
      </c>
      <c r="K277" s="8">
        <f t="shared" si="4"/>
        <v>0</v>
      </c>
    </row>
    <row r="278" spans="1:11" ht="56.4" customHeight="1" x14ac:dyDescent="0.3">
      <c r="A278" s="1"/>
      <c r="B278" s="2" t="s">
        <v>546</v>
      </c>
      <c r="C278" s="2" t="s">
        <v>547</v>
      </c>
      <c r="D278" s="7"/>
      <c r="E278" s="3">
        <v>143.11000000000001</v>
      </c>
      <c r="F278" s="9">
        <v>171.732</v>
      </c>
      <c r="G278" s="3">
        <v>11.46</v>
      </c>
      <c r="H278" s="9">
        <v>13.752000000000001</v>
      </c>
      <c r="I278" s="3">
        <v>0.93</v>
      </c>
      <c r="J278" s="15">
        <v>1.1160000000000001</v>
      </c>
      <c r="K278" s="8">
        <f t="shared" si="4"/>
        <v>0</v>
      </c>
    </row>
    <row r="279" spans="1:11" ht="56.4" customHeight="1" x14ac:dyDescent="0.3">
      <c r="A279" s="1"/>
      <c r="B279" s="2" t="s">
        <v>548</v>
      </c>
      <c r="C279" s="2" t="s">
        <v>549</v>
      </c>
      <c r="D279" s="7"/>
      <c r="E279" s="3">
        <v>143.11000000000001</v>
      </c>
      <c r="F279" s="9">
        <v>171.732</v>
      </c>
      <c r="G279" s="3">
        <v>11.46</v>
      </c>
      <c r="H279" s="9">
        <v>13.752000000000001</v>
      </c>
      <c r="I279" s="3">
        <v>0.93</v>
      </c>
      <c r="J279" s="15">
        <v>1.1160000000000001</v>
      </c>
      <c r="K279" s="8">
        <f t="shared" si="4"/>
        <v>0</v>
      </c>
    </row>
    <row r="280" spans="1:11" ht="56.4" customHeight="1" x14ac:dyDescent="0.3">
      <c r="A280" s="1"/>
      <c r="B280" s="2" t="s">
        <v>550</v>
      </c>
      <c r="C280" s="2" t="s">
        <v>551</v>
      </c>
      <c r="D280" s="7"/>
      <c r="E280" s="3">
        <v>143.11000000000001</v>
      </c>
      <c r="F280" s="9">
        <v>171.732</v>
      </c>
      <c r="G280" s="3">
        <v>11.46</v>
      </c>
      <c r="H280" s="9">
        <v>13.752000000000001</v>
      </c>
      <c r="I280" s="3">
        <v>0</v>
      </c>
      <c r="J280" s="15">
        <v>0</v>
      </c>
      <c r="K280" s="8">
        <f t="shared" si="4"/>
        <v>0</v>
      </c>
    </row>
    <row r="281" spans="1:11" ht="56.4" customHeight="1" x14ac:dyDescent="0.3">
      <c r="A281" s="1"/>
      <c r="B281" s="2" t="s">
        <v>552</v>
      </c>
      <c r="C281" s="2" t="s">
        <v>553</v>
      </c>
      <c r="D281" s="7"/>
      <c r="E281" s="3">
        <v>168.68</v>
      </c>
      <c r="F281" s="9">
        <v>202.416</v>
      </c>
      <c r="G281" s="3">
        <v>11.46</v>
      </c>
      <c r="H281" s="9">
        <v>13.752000000000001</v>
      </c>
      <c r="I281" s="3">
        <v>0</v>
      </c>
      <c r="J281" s="15">
        <v>0</v>
      </c>
      <c r="K281" s="8">
        <f t="shared" si="4"/>
        <v>0</v>
      </c>
    </row>
    <row r="282" spans="1:11" ht="56.4" customHeight="1" x14ac:dyDescent="0.3">
      <c r="A282" s="1"/>
      <c r="B282" s="2" t="s">
        <v>554</v>
      </c>
      <c r="C282" s="2" t="s">
        <v>555</v>
      </c>
      <c r="D282" s="7"/>
      <c r="E282" s="3">
        <v>168.68</v>
      </c>
      <c r="F282" s="9">
        <v>202.416</v>
      </c>
      <c r="G282" s="3">
        <v>11.46</v>
      </c>
      <c r="H282" s="9">
        <v>13.752000000000001</v>
      </c>
      <c r="I282" s="3">
        <v>4.95</v>
      </c>
      <c r="J282" s="15">
        <v>5.94</v>
      </c>
      <c r="K282" s="8">
        <f t="shared" si="4"/>
        <v>0</v>
      </c>
    </row>
    <row r="283" spans="1:11" ht="56.4" customHeight="1" x14ac:dyDescent="0.3">
      <c r="A283" s="1"/>
      <c r="B283" s="2" t="s">
        <v>556</v>
      </c>
      <c r="C283" s="2" t="s">
        <v>557</v>
      </c>
      <c r="D283" s="7"/>
      <c r="E283" s="3">
        <v>168.68</v>
      </c>
      <c r="F283" s="9">
        <v>202.416</v>
      </c>
      <c r="G283" s="3">
        <v>11.46</v>
      </c>
      <c r="H283" s="9">
        <v>13.752000000000001</v>
      </c>
      <c r="I283" s="3">
        <v>4.95</v>
      </c>
      <c r="J283" s="15">
        <v>5.94</v>
      </c>
      <c r="K283" s="8">
        <f t="shared" si="4"/>
        <v>0</v>
      </c>
    </row>
    <row r="284" spans="1:11" ht="56.4" customHeight="1" x14ac:dyDescent="0.3">
      <c r="A284" s="1"/>
      <c r="B284" s="2" t="s">
        <v>558</v>
      </c>
      <c r="C284" s="2" t="s">
        <v>559</v>
      </c>
      <c r="D284" s="7"/>
      <c r="E284" s="3">
        <v>91.98</v>
      </c>
      <c r="F284" s="9">
        <v>110.376</v>
      </c>
      <c r="G284" s="3">
        <v>11.46</v>
      </c>
      <c r="H284" s="9">
        <v>13.752000000000001</v>
      </c>
      <c r="I284" s="3">
        <v>0</v>
      </c>
      <c r="J284" s="15">
        <v>0</v>
      </c>
      <c r="K284" s="8">
        <f t="shared" si="4"/>
        <v>0</v>
      </c>
    </row>
    <row r="285" spans="1:11" ht="56.4" customHeight="1" x14ac:dyDescent="0.3">
      <c r="A285" s="1"/>
      <c r="B285" s="2" t="s">
        <v>560</v>
      </c>
      <c r="C285" s="2" t="s">
        <v>561</v>
      </c>
      <c r="D285" s="7"/>
      <c r="E285" s="3">
        <v>91.98</v>
      </c>
      <c r="F285" s="9">
        <v>110.376</v>
      </c>
      <c r="G285" s="3">
        <v>11.46</v>
      </c>
      <c r="H285" s="9">
        <v>13.752000000000001</v>
      </c>
      <c r="I285" s="3">
        <v>0.93</v>
      </c>
      <c r="J285" s="15">
        <v>1.1160000000000001</v>
      </c>
      <c r="K285" s="8">
        <f t="shared" si="4"/>
        <v>0</v>
      </c>
    </row>
    <row r="286" spans="1:11" ht="56.4" customHeight="1" x14ac:dyDescent="0.3">
      <c r="A286" s="1"/>
      <c r="B286" s="2" t="s">
        <v>562</v>
      </c>
      <c r="C286" s="2" t="s">
        <v>563</v>
      </c>
      <c r="D286" s="7"/>
      <c r="E286" s="3">
        <v>91.98</v>
      </c>
      <c r="F286" s="9">
        <v>110.376</v>
      </c>
      <c r="G286" s="3">
        <v>11.46</v>
      </c>
      <c r="H286" s="9">
        <v>13.752000000000001</v>
      </c>
      <c r="I286" s="3">
        <v>0</v>
      </c>
      <c r="J286" s="15">
        <v>0</v>
      </c>
      <c r="K286" s="8">
        <f t="shared" si="4"/>
        <v>0</v>
      </c>
    </row>
    <row r="287" spans="1:11" ht="56.4" customHeight="1" x14ac:dyDescent="0.3">
      <c r="A287" s="1"/>
      <c r="B287" s="2" t="s">
        <v>564</v>
      </c>
      <c r="C287" s="2" t="s">
        <v>565</v>
      </c>
      <c r="D287" s="7"/>
      <c r="E287" s="3">
        <v>91.98</v>
      </c>
      <c r="F287" s="9">
        <v>110.376</v>
      </c>
      <c r="G287" s="3">
        <v>11.46</v>
      </c>
      <c r="H287" s="9">
        <v>13.752000000000001</v>
      </c>
      <c r="I287" s="3">
        <v>0.93</v>
      </c>
      <c r="J287" s="15">
        <v>1.1160000000000001</v>
      </c>
      <c r="K287" s="8">
        <f t="shared" si="4"/>
        <v>0</v>
      </c>
    </row>
    <row r="288" spans="1:11" ht="56.4" customHeight="1" x14ac:dyDescent="0.3">
      <c r="A288" s="1"/>
      <c r="B288" s="2" t="s">
        <v>566</v>
      </c>
      <c r="C288" s="2" t="s">
        <v>567</v>
      </c>
      <c r="D288" s="7"/>
      <c r="E288" s="3">
        <v>91.98</v>
      </c>
      <c r="F288" s="9">
        <v>110.376</v>
      </c>
      <c r="G288" s="3">
        <v>11.46</v>
      </c>
      <c r="H288" s="9">
        <v>13.752000000000001</v>
      </c>
      <c r="I288" s="3">
        <v>0</v>
      </c>
      <c r="J288" s="15">
        <v>0</v>
      </c>
      <c r="K288" s="8">
        <f t="shared" si="4"/>
        <v>0</v>
      </c>
    </row>
    <row r="289" spans="1:11" ht="56.4" customHeight="1" x14ac:dyDescent="0.3">
      <c r="A289" s="1"/>
      <c r="B289" s="2" t="s">
        <v>568</v>
      </c>
      <c r="C289" s="2" t="s">
        <v>569</v>
      </c>
      <c r="D289" s="7"/>
      <c r="E289" s="3">
        <v>102.21</v>
      </c>
      <c r="F289" s="9">
        <v>122.65199999999999</v>
      </c>
      <c r="G289" s="3">
        <v>11.46</v>
      </c>
      <c r="H289" s="9">
        <v>13.752000000000001</v>
      </c>
      <c r="I289" s="3">
        <v>0</v>
      </c>
      <c r="J289" s="15">
        <v>0</v>
      </c>
      <c r="K289" s="8">
        <f t="shared" si="4"/>
        <v>0</v>
      </c>
    </row>
    <row r="290" spans="1:11" ht="56.4" customHeight="1" x14ac:dyDescent="0.3">
      <c r="A290" s="1"/>
      <c r="B290" s="2" t="s">
        <v>570</v>
      </c>
      <c r="C290" s="2" t="s">
        <v>571</v>
      </c>
      <c r="D290" s="7"/>
      <c r="E290" s="3">
        <v>102.21</v>
      </c>
      <c r="F290" s="9">
        <v>122.65199999999999</v>
      </c>
      <c r="G290" s="3">
        <v>11.46</v>
      </c>
      <c r="H290" s="9">
        <v>13.752000000000001</v>
      </c>
      <c r="I290" s="3">
        <v>3.1</v>
      </c>
      <c r="J290" s="15">
        <v>3.7199999999999998</v>
      </c>
      <c r="K290" s="8">
        <f t="shared" si="4"/>
        <v>0</v>
      </c>
    </row>
    <row r="291" spans="1:11" ht="56.4" customHeight="1" x14ac:dyDescent="0.3">
      <c r="A291" s="1"/>
      <c r="B291" s="2" t="s">
        <v>572</v>
      </c>
      <c r="C291" s="2" t="s">
        <v>573</v>
      </c>
      <c r="D291" s="7"/>
      <c r="E291" s="3">
        <v>102.21</v>
      </c>
      <c r="F291" s="9">
        <v>122.65199999999999</v>
      </c>
      <c r="G291" s="3">
        <v>11.46</v>
      </c>
      <c r="H291" s="9">
        <v>13.752000000000001</v>
      </c>
      <c r="I291" s="3">
        <v>3.1</v>
      </c>
      <c r="J291" s="15">
        <v>3.7199999999999998</v>
      </c>
      <c r="K291" s="8">
        <f t="shared" si="4"/>
        <v>0</v>
      </c>
    </row>
    <row r="292" spans="1:11" ht="56.4" customHeight="1" x14ac:dyDescent="0.3">
      <c r="A292" s="1"/>
      <c r="B292" s="2" t="s">
        <v>574</v>
      </c>
      <c r="C292" s="2" t="s">
        <v>575</v>
      </c>
      <c r="D292" s="7"/>
      <c r="E292" s="3">
        <v>102.21</v>
      </c>
      <c r="F292" s="9">
        <v>122.65199999999999</v>
      </c>
      <c r="G292" s="3">
        <v>11.46</v>
      </c>
      <c r="H292" s="9">
        <v>13.752000000000001</v>
      </c>
      <c r="I292" s="3">
        <v>0.93</v>
      </c>
      <c r="J292" s="15">
        <v>1.1160000000000001</v>
      </c>
      <c r="K292" s="8">
        <f t="shared" si="4"/>
        <v>0</v>
      </c>
    </row>
    <row r="293" spans="1:11" ht="56.4" customHeight="1" x14ac:dyDescent="0.3">
      <c r="A293" s="1"/>
      <c r="B293" s="2" t="s">
        <v>576</v>
      </c>
      <c r="C293" s="2" t="s">
        <v>577</v>
      </c>
      <c r="D293" s="7"/>
      <c r="E293" s="3">
        <v>102.21</v>
      </c>
      <c r="F293" s="9">
        <v>122.65199999999999</v>
      </c>
      <c r="G293" s="3">
        <v>11.46</v>
      </c>
      <c r="H293" s="9">
        <v>13.752000000000001</v>
      </c>
      <c r="I293" s="3">
        <v>0</v>
      </c>
      <c r="J293" s="15">
        <v>0</v>
      </c>
      <c r="K293" s="8">
        <f t="shared" si="4"/>
        <v>0</v>
      </c>
    </row>
    <row r="294" spans="1:11" ht="56.4" customHeight="1" x14ac:dyDescent="0.3">
      <c r="A294" s="1"/>
      <c r="B294" s="2" t="s">
        <v>578</v>
      </c>
      <c r="C294" s="2" t="s">
        <v>579</v>
      </c>
      <c r="D294" s="7"/>
      <c r="E294" s="3">
        <v>127.77</v>
      </c>
      <c r="F294" s="9">
        <v>153.32399999999998</v>
      </c>
      <c r="G294" s="3">
        <v>11.46</v>
      </c>
      <c r="H294" s="9">
        <v>13.752000000000001</v>
      </c>
      <c r="I294" s="3">
        <v>0</v>
      </c>
      <c r="J294" s="15">
        <v>0</v>
      </c>
      <c r="K294" s="8">
        <f t="shared" si="4"/>
        <v>0</v>
      </c>
    </row>
    <row r="295" spans="1:11" ht="56.4" customHeight="1" x14ac:dyDescent="0.3">
      <c r="A295" s="1"/>
      <c r="B295" s="2" t="s">
        <v>580</v>
      </c>
      <c r="C295" s="2" t="s">
        <v>581</v>
      </c>
      <c r="D295" s="7"/>
      <c r="E295" s="3">
        <v>127.77</v>
      </c>
      <c r="F295" s="9">
        <v>153.32399999999998</v>
      </c>
      <c r="G295" s="3">
        <v>11.46</v>
      </c>
      <c r="H295" s="9">
        <v>13.752000000000001</v>
      </c>
      <c r="I295" s="3">
        <v>3.1</v>
      </c>
      <c r="J295" s="15">
        <v>3.7199999999999998</v>
      </c>
      <c r="K295" s="8">
        <f t="shared" si="4"/>
        <v>0</v>
      </c>
    </row>
    <row r="296" spans="1:11" ht="56.4" customHeight="1" x14ac:dyDescent="0.3">
      <c r="A296" s="1"/>
      <c r="B296" s="2" t="s">
        <v>582</v>
      </c>
      <c r="C296" s="2" t="s">
        <v>583</v>
      </c>
      <c r="D296" s="7"/>
      <c r="E296" s="3">
        <v>127.77</v>
      </c>
      <c r="F296" s="9">
        <v>153.32399999999998</v>
      </c>
      <c r="G296" s="3">
        <v>11.46</v>
      </c>
      <c r="H296" s="9">
        <v>13.752000000000001</v>
      </c>
      <c r="I296" s="3">
        <v>3.1</v>
      </c>
      <c r="J296" s="15">
        <v>3.7199999999999998</v>
      </c>
      <c r="K296" s="8">
        <f t="shared" si="4"/>
        <v>0</v>
      </c>
    </row>
    <row r="297" spans="1:11" ht="56.4" customHeight="1" x14ac:dyDescent="0.3">
      <c r="A297" s="1"/>
      <c r="B297" s="2" t="s">
        <v>584</v>
      </c>
      <c r="C297" s="2" t="s">
        <v>585</v>
      </c>
      <c r="D297" s="7"/>
      <c r="E297" s="3">
        <v>127.77</v>
      </c>
      <c r="F297" s="9">
        <v>153.32399999999998</v>
      </c>
      <c r="G297" s="3">
        <v>11.46</v>
      </c>
      <c r="H297" s="9">
        <v>13.752000000000001</v>
      </c>
      <c r="I297" s="3">
        <v>3.1</v>
      </c>
      <c r="J297" s="15">
        <v>3.7199999999999998</v>
      </c>
      <c r="K297" s="8">
        <f t="shared" si="4"/>
        <v>0</v>
      </c>
    </row>
    <row r="298" spans="1:11" ht="56.4" customHeight="1" x14ac:dyDescent="0.3">
      <c r="A298" s="1"/>
      <c r="B298" s="2" t="s">
        <v>586</v>
      </c>
      <c r="C298" s="2" t="s">
        <v>587</v>
      </c>
      <c r="D298" s="7"/>
      <c r="E298" s="3">
        <v>127.77</v>
      </c>
      <c r="F298" s="9">
        <v>153.32399999999998</v>
      </c>
      <c r="G298" s="3">
        <v>11.46</v>
      </c>
      <c r="H298" s="9">
        <v>13.752000000000001</v>
      </c>
      <c r="I298" s="3">
        <v>0</v>
      </c>
      <c r="J298" s="15">
        <v>0</v>
      </c>
      <c r="K298" s="8">
        <f t="shared" si="4"/>
        <v>0</v>
      </c>
    </row>
    <row r="299" spans="1:11" ht="56.4" customHeight="1" x14ac:dyDescent="0.3">
      <c r="A299" s="1"/>
      <c r="B299" s="2" t="s">
        <v>588</v>
      </c>
      <c r="C299" s="2" t="s">
        <v>589</v>
      </c>
      <c r="D299" s="7"/>
      <c r="E299" s="3">
        <v>97.09</v>
      </c>
      <c r="F299" s="9">
        <v>116.508</v>
      </c>
      <c r="G299" s="3">
        <v>11.46</v>
      </c>
      <c r="H299" s="9">
        <v>13.752000000000001</v>
      </c>
      <c r="I299" s="3">
        <v>0</v>
      </c>
      <c r="J299" s="15">
        <v>0</v>
      </c>
      <c r="K299" s="8">
        <f t="shared" si="4"/>
        <v>0</v>
      </c>
    </row>
    <row r="300" spans="1:11" ht="56.4" customHeight="1" x14ac:dyDescent="0.3">
      <c r="A300" s="1"/>
      <c r="B300" s="2" t="s">
        <v>590</v>
      </c>
      <c r="C300" s="2" t="s">
        <v>591</v>
      </c>
      <c r="D300" s="7"/>
      <c r="E300" s="3">
        <v>97.09</v>
      </c>
      <c r="F300" s="9">
        <v>116.508</v>
      </c>
      <c r="G300" s="3">
        <v>11.46</v>
      </c>
      <c r="H300" s="9">
        <v>13.752000000000001</v>
      </c>
      <c r="I300" s="3">
        <v>0.93</v>
      </c>
      <c r="J300" s="15">
        <v>1.1160000000000001</v>
      </c>
      <c r="K300" s="8">
        <f t="shared" si="4"/>
        <v>0</v>
      </c>
    </row>
    <row r="301" spans="1:11" ht="56.4" customHeight="1" x14ac:dyDescent="0.3">
      <c r="A301" s="1"/>
      <c r="B301" s="2" t="s">
        <v>592</v>
      </c>
      <c r="C301" s="2" t="s">
        <v>593</v>
      </c>
      <c r="D301" s="7"/>
      <c r="E301" s="3">
        <v>143.11000000000001</v>
      </c>
      <c r="F301" s="9">
        <v>171.732</v>
      </c>
      <c r="G301" s="3">
        <v>11.46</v>
      </c>
      <c r="H301" s="9">
        <v>13.752000000000001</v>
      </c>
      <c r="I301" s="3">
        <v>0.93</v>
      </c>
      <c r="J301" s="15">
        <v>1.1160000000000001</v>
      </c>
      <c r="K301" s="8">
        <f t="shared" si="4"/>
        <v>0</v>
      </c>
    </row>
    <row r="302" spans="1:11" ht="56.4" customHeight="1" x14ac:dyDescent="0.3">
      <c r="A302" s="1"/>
      <c r="B302" s="2" t="s">
        <v>594</v>
      </c>
      <c r="C302" s="2" t="s">
        <v>595</v>
      </c>
      <c r="D302" s="7"/>
      <c r="E302" s="3">
        <v>143.11000000000001</v>
      </c>
      <c r="F302" s="9">
        <v>171.732</v>
      </c>
      <c r="G302" s="3">
        <v>11.46</v>
      </c>
      <c r="H302" s="9">
        <v>13.752000000000001</v>
      </c>
      <c r="I302" s="3">
        <v>0.93</v>
      </c>
      <c r="J302" s="15">
        <v>1.1160000000000001</v>
      </c>
      <c r="K302" s="8">
        <f t="shared" si="4"/>
        <v>0</v>
      </c>
    </row>
    <row r="303" spans="1:11" ht="56.4" customHeight="1" x14ac:dyDescent="0.3">
      <c r="A303" s="1"/>
      <c r="B303" s="2" t="s">
        <v>596</v>
      </c>
      <c r="C303" s="2" t="s">
        <v>597</v>
      </c>
      <c r="D303" s="7"/>
      <c r="E303" s="3">
        <v>143.11000000000001</v>
      </c>
      <c r="F303" s="9">
        <v>171.732</v>
      </c>
      <c r="G303" s="3">
        <v>11.46</v>
      </c>
      <c r="H303" s="9">
        <v>13.752000000000001</v>
      </c>
      <c r="I303" s="3">
        <v>0.93</v>
      </c>
      <c r="J303" s="15">
        <v>1.1160000000000001</v>
      </c>
      <c r="K303" s="8">
        <f t="shared" si="4"/>
        <v>0</v>
      </c>
    </row>
    <row r="304" spans="1:11" ht="56.4" customHeight="1" x14ac:dyDescent="0.3">
      <c r="A304" s="1"/>
      <c r="B304" s="2" t="s">
        <v>598</v>
      </c>
      <c r="C304" s="2" t="s">
        <v>599</v>
      </c>
      <c r="D304" s="7"/>
      <c r="E304" s="3">
        <v>143.11000000000001</v>
      </c>
      <c r="F304" s="9">
        <v>171.732</v>
      </c>
      <c r="G304" s="3">
        <v>11.46</v>
      </c>
      <c r="H304" s="9">
        <v>13.752000000000001</v>
      </c>
      <c r="I304" s="3">
        <v>3.1</v>
      </c>
      <c r="J304" s="15">
        <v>3.7199999999999998</v>
      </c>
      <c r="K304" s="8">
        <f t="shared" si="4"/>
        <v>0</v>
      </c>
    </row>
    <row r="305" spans="1:11" ht="56.4" customHeight="1" x14ac:dyDescent="0.3">
      <c r="A305" s="1"/>
      <c r="B305" s="2" t="s">
        <v>600</v>
      </c>
      <c r="C305" s="2" t="s">
        <v>601</v>
      </c>
      <c r="D305" s="7"/>
      <c r="E305" s="3">
        <v>117.55</v>
      </c>
      <c r="F305" s="9">
        <v>141.06</v>
      </c>
      <c r="G305" s="3">
        <v>11.46</v>
      </c>
      <c r="H305" s="9">
        <v>13.752000000000001</v>
      </c>
      <c r="I305" s="3">
        <v>0</v>
      </c>
      <c r="J305" s="15">
        <v>0</v>
      </c>
      <c r="K305" s="8">
        <f t="shared" si="4"/>
        <v>0</v>
      </c>
    </row>
    <row r="306" spans="1:11" ht="56.4" customHeight="1" x14ac:dyDescent="0.3">
      <c r="A306" s="1"/>
      <c r="B306" s="2" t="s">
        <v>602</v>
      </c>
      <c r="C306" s="2" t="s">
        <v>603</v>
      </c>
      <c r="D306" s="7"/>
      <c r="E306" s="3">
        <v>117.55</v>
      </c>
      <c r="F306" s="9">
        <v>141.06</v>
      </c>
      <c r="G306" s="3">
        <v>11.46</v>
      </c>
      <c r="H306" s="9">
        <v>13.752000000000001</v>
      </c>
      <c r="I306" s="3">
        <v>0.93</v>
      </c>
      <c r="J306" s="15">
        <v>1.1160000000000001</v>
      </c>
      <c r="K306" s="8">
        <f t="shared" si="4"/>
        <v>0</v>
      </c>
    </row>
    <row r="307" spans="1:11" ht="56.4" customHeight="1" x14ac:dyDescent="0.3">
      <c r="A307" s="1"/>
      <c r="B307" s="2" t="s">
        <v>604</v>
      </c>
      <c r="C307" s="2" t="s">
        <v>605</v>
      </c>
      <c r="D307" s="7"/>
      <c r="E307" s="3">
        <v>117.55</v>
      </c>
      <c r="F307" s="9">
        <v>141.06</v>
      </c>
      <c r="G307" s="3">
        <v>11.46</v>
      </c>
      <c r="H307" s="9">
        <v>13.752000000000001</v>
      </c>
      <c r="I307" s="3">
        <v>0.93</v>
      </c>
      <c r="J307" s="15">
        <v>1.1160000000000001</v>
      </c>
      <c r="K307" s="8">
        <f t="shared" si="4"/>
        <v>0</v>
      </c>
    </row>
    <row r="308" spans="1:11" ht="56.4" customHeight="1" x14ac:dyDescent="0.3">
      <c r="A308" s="1"/>
      <c r="B308" s="2" t="s">
        <v>606</v>
      </c>
      <c r="C308" s="2" t="s">
        <v>607</v>
      </c>
      <c r="D308" s="7"/>
      <c r="E308" s="3">
        <v>117.55</v>
      </c>
      <c r="F308" s="9">
        <v>141.06</v>
      </c>
      <c r="G308" s="3">
        <v>11.46</v>
      </c>
      <c r="H308" s="9">
        <v>13.752000000000001</v>
      </c>
      <c r="I308" s="3">
        <v>3.1</v>
      </c>
      <c r="J308" s="15">
        <v>3.7199999999999998</v>
      </c>
      <c r="K308" s="8">
        <f t="shared" si="4"/>
        <v>0</v>
      </c>
    </row>
    <row r="309" spans="1:11" ht="56.4" customHeight="1" x14ac:dyDescent="0.3">
      <c r="A309" s="1"/>
      <c r="B309" s="2" t="s">
        <v>608</v>
      </c>
      <c r="C309" s="2" t="s">
        <v>609</v>
      </c>
      <c r="D309" s="7"/>
      <c r="E309" s="3">
        <v>117.55</v>
      </c>
      <c r="F309" s="9">
        <v>141.06</v>
      </c>
      <c r="G309" s="3">
        <v>11.46</v>
      </c>
      <c r="H309" s="9">
        <v>13.752000000000001</v>
      </c>
      <c r="I309" s="3">
        <v>3.1</v>
      </c>
      <c r="J309" s="15">
        <v>3.7199999999999998</v>
      </c>
      <c r="K309" s="8">
        <f t="shared" si="4"/>
        <v>0</v>
      </c>
    </row>
    <row r="310" spans="1:11" ht="56.4" customHeight="1" x14ac:dyDescent="0.3">
      <c r="A310" s="1"/>
      <c r="B310" s="2" t="s">
        <v>610</v>
      </c>
      <c r="C310" s="2" t="s">
        <v>611</v>
      </c>
      <c r="D310" s="7"/>
      <c r="E310" s="3">
        <v>138</v>
      </c>
      <c r="F310" s="9">
        <v>165.6</v>
      </c>
      <c r="G310" s="3">
        <v>0</v>
      </c>
      <c r="H310" s="9">
        <v>0</v>
      </c>
      <c r="I310" s="3">
        <v>0.93</v>
      </c>
      <c r="J310" s="15">
        <v>1.1160000000000001</v>
      </c>
      <c r="K310" s="8">
        <f t="shared" si="4"/>
        <v>0</v>
      </c>
    </row>
    <row r="311" spans="1:11" ht="56.4" customHeight="1" x14ac:dyDescent="0.3">
      <c r="A311" s="1"/>
      <c r="B311" s="2" t="s">
        <v>612</v>
      </c>
      <c r="C311" s="2" t="s">
        <v>613</v>
      </c>
      <c r="D311" s="7"/>
      <c r="E311" s="3">
        <v>138</v>
      </c>
      <c r="F311" s="9">
        <v>165.6</v>
      </c>
      <c r="G311" s="3">
        <v>0</v>
      </c>
      <c r="H311" s="9">
        <v>0</v>
      </c>
      <c r="I311" s="3">
        <v>0.93</v>
      </c>
      <c r="J311" s="15">
        <v>1.1160000000000001</v>
      </c>
      <c r="K311" s="8">
        <f t="shared" si="4"/>
        <v>0</v>
      </c>
    </row>
    <row r="312" spans="1:11" ht="56.4" customHeight="1" x14ac:dyDescent="0.3">
      <c r="A312" s="1"/>
      <c r="B312" s="2" t="s">
        <v>614</v>
      </c>
      <c r="C312" s="2" t="s">
        <v>615</v>
      </c>
      <c r="D312" s="7"/>
      <c r="E312" s="3">
        <v>138</v>
      </c>
      <c r="F312" s="9">
        <v>165.6</v>
      </c>
      <c r="G312" s="3">
        <v>0</v>
      </c>
      <c r="H312" s="9">
        <v>0</v>
      </c>
      <c r="I312" s="3">
        <v>0.93</v>
      </c>
      <c r="J312" s="15">
        <v>1.1160000000000001</v>
      </c>
      <c r="K312" s="8">
        <f t="shared" si="4"/>
        <v>0</v>
      </c>
    </row>
    <row r="313" spans="1:11" ht="56.4" customHeight="1" x14ac:dyDescent="0.3">
      <c r="A313" s="1"/>
      <c r="B313" s="2" t="s">
        <v>616</v>
      </c>
      <c r="C313" s="2" t="s">
        <v>617</v>
      </c>
      <c r="D313" s="7"/>
      <c r="E313" s="3">
        <v>138</v>
      </c>
      <c r="F313" s="9">
        <v>165.6</v>
      </c>
      <c r="G313" s="3">
        <v>0</v>
      </c>
      <c r="H313" s="9">
        <v>0</v>
      </c>
      <c r="I313" s="3">
        <v>0.93</v>
      </c>
      <c r="J313" s="15">
        <v>1.1160000000000001</v>
      </c>
      <c r="K313" s="8">
        <f t="shared" si="4"/>
        <v>0</v>
      </c>
    </row>
    <row r="314" spans="1:11" ht="56.4" customHeight="1" x14ac:dyDescent="0.3">
      <c r="A314" s="1"/>
      <c r="B314" s="2" t="s">
        <v>618</v>
      </c>
      <c r="C314" s="2" t="s">
        <v>619</v>
      </c>
      <c r="D314" s="7"/>
      <c r="E314" s="3">
        <v>138</v>
      </c>
      <c r="F314" s="9">
        <v>165.6</v>
      </c>
      <c r="G314" s="3">
        <v>0</v>
      </c>
      <c r="H314" s="9">
        <v>0</v>
      </c>
      <c r="I314" s="3">
        <v>0.93</v>
      </c>
      <c r="J314" s="15">
        <v>1.1160000000000001</v>
      </c>
      <c r="K314" s="8">
        <f t="shared" si="4"/>
        <v>0</v>
      </c>
    </row>
    <row r="315" spans="1:11" ht="56.4" customHeight="1" x14ac:dyDescent="0.3">
      <c r="A315" s="1"/>
      <c r="B315" s="2" t="s">
        <v>620</v>
      </c>
      <c r="C315" s="2" t="s">
        <v>621</v>
      </c>
      <c r="D315" s="7"/>
      <c r="E315" s="3">
        <v>168.68</v>
      </c>
      <c r="F315" s="9">
        <v>202.416</v>
      </c>
      <c r="G315" s="3">
        <v>11.46</v>
      </c>
      <c r="H315" s="9">
        <v>13.752000000000001</v>
      </c>
      <c r="I315" s="3">
        <v>4.95</v>
      </c>
      <c r="J315" s="15">
        <v>5.94</v>
      </c>
      <c r="K315" s="8">
        <f t="shared" si="4"/>
        <v>0</v>
      </c>
    </row>
    <row r="316" spans="1:11" ht="56.4" customHeight="1" x14ac:dyDescent="0.3">
      <c r="A316" s="1"/>
      <c r="B316" s="2" t="s">
        <v>622</v>
      </c>
      <c r="C316" s="2" t="s">
        <v>623</v>
      </c>
      <c r="D316" s="7"/>
      <c r="E316" s="3">
        <v>168.68</v>
      </c>
      <c r="F316" s="9">
        <v>202.416</v>
      </c>
      <c r="G316" s="3">
        <v>11.46</v>
      </c>
      <c r="H316" s="9">
        <v>13.752000000000001</v>
      </c>
      <c r="I316" s="3">
        <v>0.93</v>
      </c>
      <c r="J316" s="15">
        <v>1.1160000000000001</v>
      </c>
      <c r="K316" s="8">
        <f t="shared" si="4"/>
        <v>0</v>
      </c>
    </row>
    <row r="317" spans="1:11" ht="56.4" customHeight="1" x14ac:dyDescent="0.3">
      <c r="A317" s="1"/>
      <c r="B317" s="2" t="s">
        <v>624</v>
      </c>
      <c r="C317" s="2" t="s">
        <v>625</v>
      </c>
      <c r="D317" s="7"/>
      <c r="E317" s="3">
        <v>163.56</v>
      </c>
      <c r="F317" s="9">
        <v>196.27199999999999</v>
      </c>
      <c r="G317" s="3">
        <v>11.46</v>
      </c>
      <c r="H317" s="9">
        <v>13.752000000000001</v>
      </c>
      <c r="I317" s="3">
        <v>0</v>
      </c>
      <c r="J317" s="15">
        <v>0</v>
      </c>
      <c r="K317" s="8">
        <f t="shared" si="4"/>
        <v>0</v>
      </c>
    </row>
    <row r="318" spans="1:11" ht="56.4" customHeight="1" x14ac:dyDescent="0.3">
      <c r="A318" s="1"/>
      <c r="B318" s="2" t="s">
        <v>626</v>
      </c>
      <c r="C318" s="2" t="s">
        <v>627</v>
      </c>
      <c r="D318" s="7"/>
      <c r="E318" s="3">
        <v>163.56</v>
      </c>
      <c r="F318" s="9">
        <v>196.27199999999999</v>
      </c>
      <c r="G318" s="3">
        <v>11.46</v>
      </c>
      <c r="H318" s="9">
        <v>13.752000000000001</v>
      </c>
      <c r="I318" s="3">
        <v>0</v>
      </c>
      <c r="J318" s="15">
        <v>0</v>
      </c>
      <c r="K318" s="8">
        <f t="shared" si="4"/>
        <v>0</v>
      </c>
    </row>
    <row r="319" spans="1:11" ht="56.4" customHeight="1" x14ac:dyDescent="0.3">
      <c r="A319" s="1"/>
      <c r="B319" s="2" t="s">
        <v>628</v>
      </c>
      <c r="C319" s="2" t="s">
        <v>629</v>
      </c>
      <c r="D319" s="7"/>
      <c r="E319" s="3">
        <v>163.56</v>
      </c>
      <c r="F319" s="9">
        <v>196.27199999999999</v>
      </c>
      <c r="G319" s="3">
        <v>11.46</v>
      </c>
      <c r="H319" s="9">
        <v>13.752000000000001</v>
      </c>
      <c r="I319" s="3">
        <v>0</v>
      </c>
      <c r="J319" s="15">
        <v>0</v>
      </c>
      <c r="K319" s="8">
        <f t="shared" si="4"/>
        <v>0</v>
      </c>
    </row>
    <row r="320" spans="1:11" ht="56.4" customHeight="1" x14ac:dyDescent="0.3">
      <c r="A320" s="1"/>
      <c r="B320" s="2" t="s">
        <v>630</v>
      </c>
      <c r="C320" s="2" t="s">
        <v>631</v>
      </c>
      <c r="D320" s="7"/>
      <c r="E320" s="3">
        <v>163.56</v>
      </c>
      <c r="F320" s="9">
        <v>196.27199999999999</v>
      </c>
      <c r="G320" s="3">
        <v>11.46</v>
      </c>
      <c r="H320" s="9">
        <v>13.752000000000001</v>
      </c>
      <c r="I320" s="3">
        <v>0.93</v>
      </c>
      <c r="J320" s="15">
        <v>1.1160000000000001</v>
      </c>
      <c r="K320" s="8">
        <f t="shared" si="4"/>
        <v>0</v>
      </c>
    </row>
    <row r="321" spans="1:11" ht="56.4" customHeight="1" x14ac:dyDescent="0.3">
      <c r="A321" s="1"/>
      <c r="B321" s="2" t="s">
        <v>632</v>
      </c>
      <c r="C321" s="2" t="s">
        <v>633</v>
      </c>
      <c r="D321" s="7"/>
      <c r="E321" s="3">
        <v>163.56</v>
      </c>
      <c r="F321" s="9">
        <v>196.27199999999999</v>
      </c>
      <c r="G321" s="3">
        <v>11.46</v>
      </c>
      <c r="H321" s="9">
        <v>13.752000000000001</v>
      </c>
      <c r="I321" s="3">
        <v>0.93</v>
      </c>
      <c r="J321" s="15">
        <v>1.1160000000000001</v>
      </c>
      <c r="K321" s="8">
        <f t="shared" si="4"/>
        <v>0</v>
      </c>
    </row>
    <row r="322" spans="1:11" ht="56.4" customHeight="1" x14ac:dyDescent="0.3">
      <c r="A322" s="1"/>
      <c r="B322" s="2" t="s">
        <v>634</v>
      </c>
      <c r="C322" s="2" t="s">
        <v>635</v>
      </c>
      <c r="D322" s="7"/>
      <c r="E322" s="3">
        <v>102.21</v>
      </c>
      <c r="F322" s="9">
        <v>122.65199999999999</v>
      </c>
      <c r="G322" s="3">
        <v>11.46</v>
      </c>
      <c r="H322" s="9">
        <v>13.752000000000001</v>
      </c>
      <c r="I322" s="3">
        <v>3.1</v>
      </c>
      <c r="J322" s="15">
        <v>3.7199999999999998</v>
      </c>
      <c r="K322" s="8">
        <f t="shared" si="4"/>
        <v>0</v>
      </c>
    </row>
    <row r="323" spans="1:11" ht="56.4" customHeight="1" x14ac:dyDescent="0.3">
      <c r="A323" s="1"/>
      <c r="B323" s="2" t="s">
        <v>636</v>
      </c>
      <c r="C323" s="2" t="s">
        <v>637</v>
      </c>
      <c r="D323" s="7"/>
      <c r="E323" s="3">
        <v>102.21</v>
      </c>
      <c r="F323" s="9">
        <v>122.65199999999999</v>
      </c>
      <c r="G323" s="3">
        <v>11.46</v>
      </c>
      <c r="H323" s="9">
        <v>13.752000000000001</v>
      </c>
      <c r="I323" s="3">
        <v>0.93</v>
      </c>
      <c r="J323" s="15">
        <v>1.1160000000000001</v>
      </c>
      <c r="K323" s="8">
        <f t="shared" si="4"/>
        <v>0</v>
      </c>
    </row>
    <row r="324" spans="1:11" ht="56.4" customHeight="1" x14ac:dyDescent="0.3">
      <c r="A324" s="1"/>
      <c r="B324" s="2" t="s">
        <v>638</v>
      </c>
      <c r="C324" s="2" t="s">
        <v>639</v>
      </c>
      <c r="D324" s="7"/>
      <c r="E324" s="3">
        <v>102.21</v>
      </c>
      <c r="F324" s="9">
        <v>122.65199999999999</v>
      </c>
      <c r="G324" s="3">
        <v>11.46</v>
      </c>
      <c r="H324" s="9">
        <v>13.752000000000001</v>
      </c>
      <c r="I324" s="3">
        <v>0</v>
      </c>
      <c r="J324" s="15">
        <v>0</v>
      </c>
      <c r="K324" s="8">
        <f t="shared" si="4"/>
        <v>0</v>
      </c>
    </row>
    <row r="325" spans="1:11" ht="56.4" customHeight="1" x14ac:dyDescent="0.3">
      <c r="A325" s="1"/>
      <c r="B325" s="2" t="s">
        <v>640</v>
      </c>
      <c r="C325" s="2" t="s">
        <v>641</v>
      </c>
      <c r="D325" s="7"/>
      <c r="E325" s="3">
        <v>102.21</v>
      </c>
      <c r="F325" s="9">
        <v>122.65199999999999</v>
      </c>
      <c r="G325" s="3">
        <v>11.46</v>
      </c>
      <c r="H325" s="9">
        <v>13.752000000000001</v>
      </c>
      <c r="I325" s="3">
        <v>0</v>
      </c>
      <c r="J325" s="15">
        <v>0</v>
      </c>
      <c r="K325" s="8">
        <f t="shared" ref="K325:K332" si="5">D325*F325+(D325*H325)+(D325*J325)</f>
        <v>0</v>
      </c>
    </row>
    <row r="326" spans="1:11" ht="56.4" customHeight="1" x14ac:dyDescent="0.3">
      <c r="A326" s="1"/>
      <c r="B326" s="2" t="s">
        <v>642</v>
      </c>
      <c r="C326" s="2" t="s">
        <v>643</v>
      </c>
      <c r="D326" s="7"/>
      <c r="E326" s="3">
        <v>102.21</v>
      </c>
      <c r="F326" s="9">
        <v>122.65199999999999</v>
      </c>
      <c r="G326" s="3">
        <v>11.46</v>
      </c>
      <c r="H326" s="9">
        <v>13.752000000000001</v>
      </c>
      <c r="I326" s="3">
        <v>0</v>
      </c>
      <c r="J326" s="15">
        <v>0</v>
      </c>
      <c r="K326" s="8">
        <f t="shared" si="5"/>
        <v>0</v>
      </c>
    </row>
    <row r="327" spans="1:11" ht="56.4" customHeight="1" x14ac:dyDescent="0.3">
      <c r="A327" s="1"/>
      <c r="B327" s="2" t="s">
        <v>644</v>
      </c>
      <c r="C327" s="2" t="s">
        <v>645</v>
      </c>
      <c r="D327" s="7"/>
      <c r="E327" s="3">
        <v>163.56</v>
      </c>
      <c r="F327" s="9">
        <v>196.27199999999999</v>
      </c>
      <c r="G327" s="3">
        <v>11.46</v>
      </c>
      <c r="H327" s="9">
        <v>13.752000000000001</v>
      </c>
      <c r="I327" s="3">
        <v>3.1</v>
      </c>
      <c r="J327" s="15">
        <v>3.7199999999999998</v>
      </c>
      <c r="K327" s="8">
        <f t="shared" si="5"/>
        <v>0</v>
      </c>
    </row>
    <row r="328" spans="1:11" ht="56.4" customHeight="1" x14ac:dyDescent="0.3">
      <c r="A328" s="1"/>
      <c r="B328" s="2" t="s">
        <v>646</v>
      </c>
      <c r="C328" s="2" t="s">
        <v>647</v>
      </c>
      <c r="D328" s="7"/>
      <c r="E328" s="3">
        <v>163.56</v>
      </c>
      <c r="F328" s="9">
        <v>196.27199999999999</v>
      </c>
      <c r="G328" s="3">
        <v>11.46</v>
      </c>
      <c r="H328" s="9">
        <v>13.752000000000001</v>
      </c>
      <c r="I328" s="3">
        <v>4.95</v>
      </c>
      <c r="J328" s="15">
        <v>5.94</v>
      </c>
      <c r="K328" s="8">
        <f t="shared" si="5"/>
        <v>0</v>
      </c>
    </row>
    <row r="329" spans="1:11" ht="56.4" customHeight="1" x14ac:dyDescent="0.3">
      <c r="A329" s="1"/>
      <c r="B329" s="2" t="s">
        <v>648</v>
      </c>
      <c r="C329" s="2" t="s">
        <v>649</v>
      </c>
      <c r="D329" s="7"/>
      <c r="E329" s="3">
        <v>163.56</v>
      </c>
      <c r="F329" s="9">
        <v>196.27199999999999</v>
      </c>
      <c r="G329" s="3">
        <v>11.46</v>
      </c>
      <c r="H329" s="9">
        <v>13.752000000000001</v>
      </c>
      <c r="I329" s="3">
        <v>3.1</v>
      </c>
      <c r="J329" s="15">
        <v>3.7199999999999998</v>
      </c>
      <c r="K329" s="8">
        <f t="shared" si="5"/>
        <v>0</v>
      </c>
    </row>
    <row r="330" spans="1:11" ht="56.4" customHeight="1" x14ac:dyDescent="0.3">
      <c r="A330" s="1"/>
      <c r="B330" s="2" t="s">
        <v>650</v>
      </c>
      <c r="C330" s="2" t="s">
        <v>651</v>
      </c>
      <c r="D330" s="7"/>
      <c r="E330" s="3">
        <v>163.56</v>
      </c>
      <c r="F330" s="9">
        <v>196.27199999999999</v>
      </c>
      <c r="G330" s="3">
        <v>11.46</v>
      </c>
      <c r="H330" s="9">
        <v>13.752000000000001</v>
      </c>
      <c r="I330" s="3">
        <v>0</v>
      </c>
      <c r="J330" s="15">
        <v>0</v>
      </c>
      <c r="K330" s="8">
        <f t="shared" si="5"/>
        <v>0</v>
      </c>
    </row>
    <row r="331" spans="1:11" ht="56.4" customHeight="1" x14ac:dyDescent="0.3">
      <c r="A331" s="1"/>
      <c r="B331" s="2" t="s">
        <v>652</v>
      </c>
      <c r="C331" s="2" t="s">
        <v>653</v>
      </c>
      <c r="D331" s="7"/>
      <c r="E331" s="3">
        <v>163.56</v>
      </c>
      <c r="F331" s="9">
        <v>196.27199999999999</v>
      </c>
      <c r="G331" s="3">
        <v>11.46</v>
      </c>
      <c r="H331" s="9">
        <v>13.752000000000001</v>
      </c>
      <c r="I331" s="3">
        <v>3.1</v>
      </c>
      <c r="J331" s="15">
        <v>3.7199999999999998</v>
      </c>
      <c r="K331" s="8">
        <f t="shared" si="5"/>
        <v>0</v>
      </c>
    </row>
    <row r="332" spans="1:11" ht="56.4" customHeight="1" x14ac:dyDescent="0.3">
      <c r="A332" s="1"/>
      <c r="B332" s="2" t="s">
        <v>654</v>
      </c>
      <c r="C332" s="2" t="s">
        <v>655</v>
      </c>
      <c r="D332" s="7"/>
      <c r="E332" s="3">
        <v>143.11000000000001</v>
      </c>
      <c r="F332" s="9">
        <v>171.732</v>
      </c>
      <c r="G332" s="3">
        <v>11.46</v>
      </c>
      <c r="H332" s="9">
        <v>13.752000000000001</v>
      </c>
      <c r="I332" s="3">
        <v>0.93</v>
      </c>
      <c r="J332" s="15">
        <v>1.1160000000000001</v>
      </c>
      <c r="K332" s="8">
        <f t="shared" si="5"/>
        <v>0</v>
      </c>
    </row>
  </sheetData>
  <mergeCells count="2">
    <mergeCell ref="A1:B1"/>
    <mergeCell ref="C1:K1"/>
  </mergeCells>
  <pageMargins left="0.69444488188976405" right="0.416665354330709" top="0.416665354330709" bottom="0.58333464566929105" header="0.416665354330709" footer="0.58333464566929105"/>
  <pageSetup paperSize="9" scale="4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2026-05-11T12:31:12Z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