
<file path=[Content_Types].xml><?xml version="1.0" encoding="utf-8"?>
<Types xmlns="http://schemas.openxmlformats.org/package/2006/content-types">
  <Default Extension="gif" ContentType="image/gif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eting-3\Desktop\"/>
    </mc:Choice>
  </mc:AlternateContent>
  <xr:revisionPtr revIDLastSave="0" documentId="13_ncr:1_{D54BCFA0-831E-4A8F-A9A8-5CF8233896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6" i="1"/>
  <c r="G6" i="1" s="1"/>
  <c r="F7" i="1"/>
  <c r="G7" i="1"/>
  <c r="F8" i="1"/>
  <c r="G8" i="1" s="1"/>
  <c r="F9" i="1"/>
  <c r="G9" i="1"/>
  <c r="F10" i="1"/>
  <c r="G10" i="1" s="1"/>
  <c r="F11" i="1"/>
  <c r="G11" i="1"/>
  <c r="F12" i="1"/>
  <c r="G12" i="1" s="1"/>
  <c r="F13" i="1"/>
  <c r="G13" i="1"/>
  <c r="F14" i="1"/>
  <c r="G14" i="1" s="1"/>
  <c r="F15" i="1"/>
  <c r="G15" i="1"/>
  <c r="F16" i="1"/>
  <c r="G16" i="1" s="1"/>
  <c r="F17" i="1"/>
  <c r="G17" i="1"/>
  <c r="F18" i="1"/>
  <c r="G18" i="1" s="1"/>
  <c r="F19" i="1"/>
  <c r="G19" i="1"/>
  <c r="F20" i="1"/>
  <c r="G20" i="1" s="1"/>
  <c r="F21" i="1"/>
  <c r="G21" i="1"/>
  <c r="F22" i="1"/>
  <c r="G22" i="1" s="1"/>
  <c r="F23" i="1"/>
  <c r="G23" i="1"/>
  <c r="F24" i="1"/>
  <c r="G24" i="1" s="1"/>
  <c r="F25" i="1"/>
  <c r="G25" i="1"/>
  <c r="F26" i="1"/>
  <c r="G26" i="1" s="1"/>
  <c r="F27" i="1"/>
  <c r="G27" i="1"/>
  <c r="F28" i="1"/>
  <c r="G28" i="1" s="1"/>
  <c r="F29" i="1"/>
  <c r="G29" i="1"/>
  <c r="F30" i="1"/>
  <c r="G30" i="1" s="1"/>
  <c r="F31" i="1"/>
  <c r="G31" i="1"/>
  <c r="F32" i="1"/>
  <c r="G32" i="1" s="1"/>
  <c r="F33" i="1"/>
  <c r="G33" i="1"/>
  <c r="F34" i="1"/>
  <c r="G34" i="1" s="1"/>
  <c r="F35" i="1"/>
  <c r="G35" i="1"/>
  <c r="F36" i="1"/>
  <c r="G36" i="1" s="1"/>
  <c r="F37" i="1"/>
  <c r="G37" i="1"/>
  <c r="F38" i="1"/>
  <c r="G38" i="1" s="1"/>
  <c r="F39" i="1"/>
  <c r="G39" i="1"/>
  <c r="F40" i="1"/>
  <c r="G40" i="1" s="1"/>
  <c r="F41" i="1"/>
  <c r="G41" i="1"/>
  <c r="F42" i="1"/>
  <c r="G42" i="1" s="1"/>
  <c r="F43" i="1"/>
  <c r="G43" i="1"/>
  <c r="F44" i="1"/>
  <c r="G44" i="1" s="1"/>
  <c r="F45" i="1"/>
  <c r="G45" i="1"/>
  <c r="F46" i="1"/>
  <c r="G46" i="1" s="1"/>
  <c r="F47" i="1"/>
  <c r="G47" i="1"/>
  <c r="F48" i="1"/>
  <c r="G48" i="1" s="1"/>
  <c r="F49" i="1"/>
  <c r="G49" i="1"/>
  <c r="F50" i="1"/>
  <c r="G50" i="1" s="1"/>
  <c r="G51" i="1"/>
  <c r="F4" i="1"/>
  <c r="G4" i="1" s="1"/>
</calcChain>
</file>

<file path=xl/sharedStrings.xml><?xml version="1.0" encoding="utf-8"?>
<sst xmlns="http://schemas.openxmlformats.org/spreadsheetml/2006/main" count="106" uniqueCount="103">
  <si>
    <t>Снимка</t>
  </si>
  <si>
    <t>Артикулен код</t>
  </si>
  <si>
    <t>Наименование на артикула</t>
  </si>
  <si>
    <t>Количество</t>
  </si>
  <si>
    <t>Специална цена без ДДС</t>
  </si>
  <si>
    <t>8025680036</t>
  </si>
  <si>
    <t>ФЛАЕР А6 105/148ММ 115Г 4+4 МАТ</t>
  </si>
  <si>
    <t/>
  </si>
  <si>
    <t>8025680192</t>
  </si>
  <si>
    <t>БРОШУРА А4 КОРИЦА 250Г 4 СТР. ТЯЛО 150Г 4 СТР. 4+4</t>
  </si>
  <si>
    <t>8025680217</t>
  </si>
  <si>
    <t>БРОШУРА А5 К 250Г 4 СТР ЛАМ МАТ Т 150Г 8 СТР. 4+4</t>
  </si>
  <si>
    <t>8025700012</t>
  </si>
  <si>
    <t>ПЕЧАТ НА ПЛАКАТ А3+ 320/450MM 150Г</t>
  </si>
  <si>
    <t>8025700013</t>
  </si>
  <si>
    <t>ПЕЧАТ НА ПЛАКАТ B2 500/700MM 150Г</t>
  </si>
  <si>
    <t>8025740059</t>
  </si>
  <si>
    <t>СТИКЕР 52/74ММ А8 4+0 PVC ФОЛИО</t>
  </si>
  <si>
    <t>8025680019</t>
  </si>
  <si>
    <t>ДИПЛЯНА А5 148.5/210ММ 115Г МАТ 4+4 1 БИГ</t>
  </si>
  <si>
    <t>8025680189</t>
  </si>
  <si>
    <t>БЛОКНОТ А5 4+0 50 ЛИСТА 80Г ОФСЕТ</t>
  </si>
  <si>
    <t>1076100126</t>
  </si>
  <si>
    <t>STANDARD ДИСПЛЕЙ ИНФО СРЕБРИСТ A4</t>
  </si>
  <si>
    <t>1076100131</t>
  </si>
  <si>
    <t>BOSTON СТОЙКА ЗА БРОШУРИ 4 СЕКЦИИ A4</t>
  </si>
  <si>
    <t>8502130003</t>
  </si>
  <si>
    <t>Х-БАНЕР СТАНДАРТ 80/180СМ</t>
  </si>
  <si>
    <t>8025740001</t>
  </si>
  <si>
    <t>ПЕЧАТ ВИНИЛ БАН ГРАНД 0.8/1.8М</t>
  </si>
  <si>
    <t>1540180021</t>
  </si>
  <si>
    <t>O1 ЕТИКЕТ ПОЖАРОГАСИТЕЛ САМОЗАЛЕПВАЩ</t>
  </si>
  <si>
    <t>1540180020</t>
  </si>
  <si>
    <t>O1 ЕТИКЕТ ПОЖАРЕН КРАН САМОЗАЛЕПВАЩ</t>
  </si>
  <si>
    <t>1540180019</t>
  </si>
  <si>
    <t>O1 ЕТИКЕТ МЯСТО ЗА ПУШЕНЕ САМОЗАЛЕПВАЩ</t>
  </si>
  <si>
    <t>1540180022</t>
  </si>
  <si>
    <t>O1 ЕТИКЕТ ПУШЕНЕТО ЗАБРАНЕНО САМОЗАЛЕПВАЩ</t>
  </si>
  <si>
    <t>1540180012</t>
  </si>
  <si>
    <t>O1 ЕТИКЕТ ДРЪПНИ САМОЗАЛЕПВАЩ</t>
  </si>
  <si>
    <t>1540180035</t>
  </si>
  <si>
    <t>O1 ЕТИКЕТ ОБЕКТЪТ Е ПОД ВИДЕОНАБЛЮДЕНИЕ</t>
  </si>
  <si>
    <t>1540180023</t>
  </si>
  <si>
    <t>O1 ЕТИКЕТ ЗАБРАНЕНО ПАРКИРАНЕ САМОЗАЛЕПВАЩ</t>
  </si>
  <si>
    <t>1540180015</t>
  </si>
  <si>
    <t>O1 ЕТИКЕТ ИНВАЛИД САМОЗАЛЕПВАЩ</t>
  </si>
  <si>
    <t>1540180016</t>
  </si>
  <si>
    <t>O1 ЕТИКЕТ КЛИМАТИК САМОЗАЛЕПВАЩ</t>
  </si>
  <si>
    <t>1545140006</t>
  </si>
  <si>
    <t>O1 ЕТИКЕТ WC САМОЗАЛЕПВАЩ</t>
  </si>
  <si>
    <t>1076120007</t>
  </si>
  <si>
    <t>KEJEA ТАБЕЛА ИНФОРМАЦИОННА ХОРИЗОНТАЛНА A4</t>
  </si>
  <si>
    <t>1076120008</t>
  </si>
  <si>
    <t>KEJEA ТАБЕЛА ИНФОРМАЦИОННА ВЕРТИКАЛНА A4</t>
  </si>
  <si>
    <t>6140100007</t>
  </si>
  <si>
    <t>СНАП РАМКА ФОРМАТ А3 297Х420ММ</t>
  </si>
  <si>
    <t>6140100006</t>
  </si>
  <si>
    <t>СНАП РАМКА ФОРМАТ А4 210Х297MМ</t>
  </si>
  <si>
    <t>1076120051</t>
  </si>
  <si>
    <t>DURABLE VARIO WALL СИСТЕМА ИНФ. A4 10 ДЖОБА АСОРТИ</t>
  </si>
  <si>
    <t>1076100166</t>
  </si>
  <si>
    <t>DURABLE DURAFRAME РАМКА СЗЛ МАГНИТНА A4 СРЕБРИСТА</t>
  </si>
  <si>
    <t>1077140065</t>
  </si>
  <si>
    <t>O1 ДЪСКА БЯЛА МАГНИТНА 90X120 С АЛУМИНИЕВА РАМКА</t>
  </si>
  <si>
    <t>2520200043</t>
  </si>
  <si>
    <t>BEIFA A+ ГЪБА ЗА Б.ДЪСКА МАГН.</t>
  </si>
  <si>
    <t>1077200019</t>
  </si>
  <si>
    <t>O1 СПРЕЙ ЗА ПОЧИСТВАНЕ НА БЯЛА ДЪСКА 250МЛ</t>
  </si>
  <si>
    <t>1010140057</t>
  </si>
  <si>
    <t>BEIFA A+ БОРД МАРКЕР КОМПЛЕКТ 4 ЦВЯТА</t>
  </si>
  <si>
    <t>1077120024</t>
  </si>
  <si>
    <t>O1 ДЪСКА КОРКОВА С АЛУМИНИЕВА РАМКА 90X120</t>
  </si>
  <si>
    <t>1090180006</t>
  </si>
  <si>
    <t>O1 ПИНЧЕТА ЗА КОРКОВА ДЪСКА 50 БРОЯ</t>
  </si>
  <si>
    <t>1077100013</t>
  </si>
  <si>
    <t>O1 ФЛИПЧАРТ МАГНИТЕН 70X100CM С РАМЕНА НА КОЛЕЛА</t>
  </si>
  <si>
    <t>2520200010</t>
  </si>
  <si>
    <t>O1 БЛОК ЗА ФЛИПЧАРТ БЯЛ 20Л РАЗМЕР 83Х60СМ</t>
  </si>
  <si>
    <t>1010120022</t>
  </si>
  <si>
    <t>BEIFA A+ МАРКЕР ПЕРМАНЕНТЕН СИН</t>
  </si>
  <si>
    <t>1010120020</t>
  </si>
  <si>
    <t>BEIFA A+ МАРКЕР ПЕРМАНЕНТЕН ЧЕРЕН</t>
  </si>
  <si>
    <t>1010120024</t>
  </si>
  <si>
    <t>BEIFA A+ МАРКЕР ПЕРМАНЕНТЕН ЧЕРВЕН</t>
  </si>
  <si>
    <t>1505100305</t>
  </si>
  <si>
    <t>O1 LASER COPY ХАРТИЯ КОПИРНА А4 80ГР. 5 ПАКЕТА</t>
  </si>
  <si>
    <t>1005100139</t>
  </si>
  <si>
    <t>BEIFA A+ 927 ХИМИКАЛКА ПРОЗРАЧНА 1 ММ СИНЯ 50 БР</t>
  </si>
  <si>
    <t>1005100262</t>
  </si>
  <si>
    <t>FC 1425 FINE ХИМИКАЛ СИН ОП.10</t>
  </si>
  <si>
    <t>1070120177</t>
  </si>
  <si>
    <t>COLORI КЛАСЬОР 8СМ PP ТЪМНОСИН</t>
  </si>
  <si>
    <t>1070120218</t>
  </si>
  <si>
    <t>COLORI КЛАСЬОР 5СМ PP ТЪМНОСИН</t>
  </si>
  <si>
    <t>1070160022</t>
  </si>
  <si>
    <t>O1 ДЖОБ ЗА ДОКУМЕНТИ МАТ А4 40 100 БР</t>
  </si>
  <si>
    <t>1070200031</t>
  </si>
  <si>
    <t>O1 ПАПКА PP СИН ОП.50</t>
  </si>
  <si>
    <t>1070260010</t>
  </si>
  <si>
    <t>O1 КЛИПБОРД ЧЕРЕН</t>
  </si>
  <si>
    <t>НАЦИОНАЛНА ПРОГРАМА ОБУЧЕНИЕ ЗА ИТ УМЕНИЯ И КАРИЕРА</t>
  </si>
  <si>
    <t>Специална цена с ДДС</t>
  </si>
  <si>
    <t>Обща сума с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</si>
</sst>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 Light"/>
    </font>
    <font>
      <sz val="10"/>
      <color rgb="FF000000"/>
      <name val="Arial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0" tint="-0.14999847407452621"/>
      <name val="Calibri Light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164" fontId="2" fillId="0" borderId="0" xfId="0" applyNumberFormat="1" applyFont="1" applyAlignment="1">
      <alignment horizontal="right" vertical="center" wrapText="1" readingOrder="1"/>
    </xf>
    <xf numFmtId="164" fontId="2" fillId="0" borderId="2" xfId="0" applyNumberFormat="1" applyFont="1" applyBorder="1" applyAlignment="1">
      <alignment horizontal="right" vertical="center" wrapText="1" readingOrder="1"/>
    </xf>
    <xf numFmtId="164" fontId="2" fillId="0" borderId="4" xfId="0" applyNumberFormat="1" applyFont="1" applyBorder="1" applyAlignment="1">
      <alignment horizontal="right" vertical="center" wrapText="1" readingOrder="1"/>
    </xf>
    <xf numFmtId="164" fontId="2" fillId="0" borderId="3" xfId="0" applyNumberFormat="1" applyFont="1" applyBorder="1" applyAlignment="1">
      <alignment horizontal="right" vertical="center" wrapText="1" readingOrder="1"/>
    </xf>
    <xf numFmtId="164" fontId="2" fillId="0" borderId="5" xfId="0" applyNumberFormat="1" applyFont="1" applyBorder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 vertical="center" wrapText="1" readingOrder="1"/>
    </xf>
    <xf numFmtId="164" fontId="6" fillId="2" borderId="1" xfId="0" applyNumberFormat="1" applyFont="1" applyFill="1" applyBorder="1" applyAlignment="1">
      <alignment horizontal="center" vertical="center" wrapText="1" readingOrder="1"/>
    </xf>
    <xf numFmtId="164" fontId="6" fillId="2" borderId="2" xfId="0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gif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pn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8" Type="http://schemas.openxmlformats.org/officeDocument/2006/relationships/image" Target="../media/image8.jp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3</xdr:row>
      <xdr:rowOff>12801</xdr:rowOff>
    </xdr:from>
    <xdr:to>
      <xdr:col>0</xdr:col>
      <xdr:colOff>697847</xdr:colOff>
      <xdr:row>3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698477</xdr:colOff>
      <xdr:row>4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697847</xdr:colOff>
      <xdr:row>6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698477</xdr:colOff>
      <xdr:row>7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697847</xdr:colOff>
      <xdr:row>9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698477</xdr:colOff>
      <xdr:row>10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697847</xdr:colOff>
      <xdr:row>12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698477</xdr:colOff>
      <xdr:row>13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697847</xdr:colOff>
      <xdr:row>15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698477</xdr:colOff>
      <xdr:row>16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697847</xdr:colOff>
      <xdr:row>18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698477</xdr:colOff>
      <xdr:row>19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697847</xdr:colOff>
      <xdr:row>22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698477</xdr:colOff>
      <xdr:row>23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697847</xdr:colOff>
      <xdr:row>24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697847</xdr:colOff>
      <xdr:row>25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698477</xdr:colOff>
      <xdr:row>26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697847</xdr:colOff>
      <xdr:row>28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698477</xdr:colOff>
      <xdr:row>29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697847</xdr:colOff>
      <xdr:row>31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698477</xdr:colOff>
      <xdr:row>32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697847</xdr:colOff>
      <xdr:row>34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</xdr:row>
      <xdr:rowOff>12801</xdr:rowOff>
    </xdr:from>
    <xdr:to>
      <xdr:col>0</xdr:col>
      <xdr:colOff>698477</xdr:colOff>
      <xdr:row>35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</xdr:row>
      <xdr:rowOff>12801</xdr:rowOff>
    </xdr:from>
    <xdr:to>
      <xdr:col>0</xdr:col>
      <xdr:colOff>697847</xdr:colOff>
      <xdr:row>36</xdr:row>
      <xdr:rowOff>697947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</xdr:row>
      <xdr:rowOff>12801</xdr:rowOff>
    </xdr:from>
    <xdr:to>
      <xdr:col>0</xdr:col>
      <xdr:colOff>697847</xdr:colOff>
      <xdr:row>37</xdr:row>
      <xdr:rowOff>697947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</xdr:row>
      <xdr:rowOff>12801</xdr:rowOff>
    </xdr:from>
    <xdr:to>
      <xdr:col>0</xdr:col>
      <xdr:colOff>698477</xdr:colOff>
      <xdr:row>38</xdr:row>
      <xdr:rowOff>697959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</xdr:row>
      <xdr:rowOff>12801</xdr:rowOff>
    </xdr:from>
    <xdr:to>
      <xdr:col>0</xdr:col>
      <xdr:colOff>697847</xdr:colOff>
      <xdr:row>39</xdr:row>
      <xdr:rowOff>697947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</xdr:row>
      <xdr:rowOff>12801</xdr:rowOff>
    </xdr:from>
    <xdr:to>
      <xdr:col>0</xdr:col>
      <xdr:colOff>697847</xdr:colOff>
      <xdr:row>40</xdr:row>
      <xdr:rowOff>697947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</xdr:row>
      <xdr:rowOff>12801</xdr:rowOff>
    </xdr:from>
    <xdr:to>
      <xdr:col>0</xdr:col>
      <xdr:colOff>697847</xdr:colOff>
      <xdr:row>41</xdr:row>
      <xdr:rowOff>697947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</xdr:row>
      <xdr:rowOff>12801</xdr:rowOff>
    </xdr:from>
    <xdr:to>
      <xdr:col>0</xdr:col>
      <xdr:colOff>698477</xdr:colOff>
      <xdr:row>42</xdr:row>
      <xdr:rowOff>697959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</xdr:row>
      <xdr:rowOff>12801</xdr:rowOff>
    </xdr:from>
    <xdr:to>
      <xdr:col>0</xdr:col>
      <xdr:colOff>697847</xdr:colOff>
      <xdr:row>43</xdr:row>
      <xdr:rowOff>697947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</xdr:row>
      <xdr:rowOff>12801</xdr:rowOff>
    </xdr:from>
    <xdr:to>
      <xdr:col>0</xdr:col>
      <xdr:colOff>697847</xdr:colOff>
      <xdr:row>44</xdr:row>
      <xdr:rowOff>697947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</xdr:row>
      <xdr:rowOff>12801</xdr:rowOff>
    </xdr:from>
    <xdr:to>
      <xdr:col>0</xdr:col>
      <xdr:colOff>526855</xdr:colOff>
      <xdr:row>45</xdr:row>
      <xdr:rowOff>697959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</xdr:row>
      <xdr:rowOff>12801</xdr:rowOff>
    </xdr:from>
    <xdr:to>
      <xdr:col>0</xdr:col>
      <xdr:colOff>526855</xdr:colOff>
      <xdr:row>46</xdr:row>
      <xdr:rowOff>697947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</xdr:row>
      <xdr:rowOff>12801</xdr:rowOff>
    </xdr:from>
    <xdr:to>
      <xdr:col>0</xdr:col>
      <xdr:colOff>697847</xdr:colOff>
      <xdr:row>47</xdr:row>
      <xdr:rowOff>697947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</xdr:row>
      <xdr:rowOff>12801</xdr:rowOff>
    </xdr:from>
    <xdr:to>
      <xdr:col>0</xdr:col>
      <xdr:colOff>698477</xdr:colOff>
      <xdr:row>48</xdr:row>
      <xdr:rowOff>697959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</xdr:row>
      <xdr:rowOff>12801</xdr:rowOff>
    </xdr:from>
    <xdr:to>
      <xdr:col>0</xdr:col>
      <xdr:colOff>697847</xdr:colOff>
      <xdr:row>49</xdr:row>
      <xdr:rowOff>697947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270510</xdr:colOff>
      <xdr:row>0</xdr:row>
      <xdr:rowOff>247649</xdr:rowOff>
    </xdr:from>
    <xdr:to>
      <xdr:col>1</xdr:col>
      <xdr:colOff>662601</xdr:colOff>
      <xdr:row>1</xdr:row>
      <xdr:rowOff>354964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69F8DC38-85D3-4224-9361-603313283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70510" y="247649"/>
          <a:ext cx="1487466" cy="583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showGridLines="0" tabSelected="1" workbookViewId="0">
      <selection activeCell="C6" sqref="C6"/>
    </sheetView>
  </sheetViews>
  <sheetFormatPr defaultRowHeight="14.4" x14ac:dyDescent="0.3"/>
  <cols>
    <col min="1" max="2" width="16.44140625" customWidth="1"/>
    <col min="3" max="3" width="35.109375" customWidth="1"/>
    <col min="4" max="4" width="18.5546875" customWidth="1"/>
    <col min="5" max="7" width="16.44140625" customWidth="1"/>
    <col min="8" max="8" width="0" hidden="1" customWidth="1"/>
  </cols>
  <sheetData>
    <row r="1" spans="1:7" s="12" customFormat="1" ht="37.5" customHeight="1" x14ac:dyDescent="0.3">
      <c r="A1" s="11"/>
      <c r="B1" s="17" t="s">
        <v>100</v>
      </c>
      <c r="C1" s="17"/>
      <c r="D1" s="17"/>
      <c r="E1" s="17"/>
      <c r="F1" s="17"/>
      <c r="G1" s="18"/>
    </row>
    <row r="2" spans="1:7" s="12" customFormat="1" ht="37.5" customHeight="1" x14ac:dyDescent="0.3">
      <c r="A2" s="13"/>
      <c r="B2" s="19"/>
      <c r="C2" s="19"/>
      <c r="D2" s="19"/>
      <c r="E2" s="19"/>
      <c r="F2" s="19"/>
      <c r="G2" s="20"/>
    </row>
    <row r="3" spans="1:7" s="12" customFormat="1" ht="46.5" customHeight="1" x14ac:dyDescent="0.3">
      <c r="A3" s="14" t="s">
        <v>0</v>
      </c>
      <c r="B3" s="14" t="s">
        <v>1</v>
      </c>
      <c r="C3" s="14" t="s">
        <v>2</v>
      </c>
      <c r="D3" s="14" t="s">
        <v>3</v>
      </c>
      <c r="E3" s="15" t="s">
        <v>4</v>
      </c>
      <c r="F3" s="16" t="s">
        <v>101</v>
      </c>
      <c r="G3" s="16" t="s">
        <v>102</v>
      </c>
    </row>
    <row r="4" spans="1:7" ht="56.4" customHeight="1" x14ac:dyDescent="0.3">
      <c r="A4" s="1"/>
      <c r="B4" s="2" t="s">
        <v>5</v>
      </c>
      <c r="C4" s="2" t="s">
        <v>6</v>
      </c>
      <c r="D4" s="2">
        <v>50</v>
      </c>
      <c r="E4" s="5">
        <v>0.23</v>
      </c>
      <c r="F4" s="5">
        <f>E4*1.2</f>
        <v>0.27600000000000002</v>
      </c>
      <c r="G4" s="5">
        <f>F4*D4</f>
        <v>13.8</v>
      </c>
    </row>
    <row r="5" spans="1:7" ht="56.4" customHeight="1" x14ac:dyDescent="0.3">
      <c r="A5" s="1"/>
      <c r="B5" s="2" t="s">
        <v>8</v>
      </c>
      <c r="C5" s="2" t="s">
        <v>9</v>
      </c>
      <c r="D5" s="2">
        <v>10</v>
      </c>
      <c r="E5" s="5">
        <v>3.06</v>
      </c>
      <c r="F5" s="5">
        <f t="shared" ref="F5:F50" si="0">E5*1.2</f>
        <v>3.6719999999999997</v>
      </c>
      <c r="G5" s="5">
        <f t="shared" ref="G5:G51" si="1">F5*D5</f>
        <v>36.72</v>
      </c>
    </row>
    <row r="6" spans="1:7" ht="56.4" customHeight="1" x14ac:dyDescent="0.3">
      <c r="A6" s="1"/>
      <c r="B6" s="2" t="s">
        <v>10</v>
      </c>
      <c r="C6" s="2" t="s">
        <v>11</v>
      </c>
      <c r="D6" s="2">
        <v>10</v>
      </c>
      <c r="E6" s="5">
        <v>3.06</v>
      </c>
      <c r="F6" s="5">
        <f t="shared" si="0"/>
        <v>3.6719999999999997</v>
      </c>
      <c r="G6" s="5">
        <f t="shared" si="1"/>
        <v>36.72</v>
      </c>
    </row>
    <row r="7" spans="1:7" ht="56.4" customHeight="1" x14ac:dyDescent="0.3">
      <c r="A7" s="1"/>
      <c r="B7" s="2" t="s">
        <v>12</v>
      </c>
      <c r="C7" s="2" t="s">
        <v>13</v>
      </c>
      <c r="D7" s="2">
        <v>5</v>
      </c>
      <c r="E7" s="5">
        <v>2.5</v>
      </c>
      <c r="F7" s="5">
        <f t="shared" si="0"/>
        <v>3</v>
      </c>
      <c r="G7" s="5">
        <f t="shared" si="1"/>
        <v>15</v>
      </c>
    </row>
    <row r="8" spans="1:7" ht="56.4" customHeight="1" x14ac:dyDescent="0.3">
      <c r="A8" s="1"/>
      <c r="B8" s="2" t="s">
        <v>14</v>
      </c>
      <c r="C8" s="2" t="s">
        <v>15</v>
      </c>
      <c r="D8" s="2">
        <v>5</v>
      </c>
      <c r="E8" s="5">
        <v>5.87</v>
      </c>
      <c r="F8" s="5">
        <f t="shared" si="0"/>
        <v>7.0439999999999996</v>
      </c>
      <c r="G8" s="5">
        <f t="shared" si="1"/>
        <v>35.22</v>
      </c>
    </row>
    <row r="9" spans="1:7" ht="56.4" customHeight="1" x14ac:dyDescent="0.3">
      <c r="A9" s="1"/>
      <c r="B9" s="2" t="s">
        <v>16</v>
      </c>
      <c r="C9" s="2" t="s">
        <v>17</v>
      </c>
      <c r="D9" s="2">
        <v>50</v>
      </c>
      <c r="E9" s="5">
        <v>0.51</v>
      </c>
      <c r="F9" s="5">
        <f t="shared" si="0"/>
        <v>0.61199999999999999</v>
      </c>
      <c r="G9" s="5">
        <f t="shared" si="1"/>
        <v>30.599999999999998</v>
      </c>
    </row>
    <row r="10" spans="1:7" ht="56.4" customHeight="1" x14ac:dyDescent="0.3">
      <c r="A10" s="1"/>
      <c r="B10" s="2" t="s">
        <v>18</v>
      </c>
      <c r="C10" s="2" t="s">
        <v>19</v>
      </c>
      <c r="D10" s="2">
        <v>50</v>
      </c>
      <c r="E10" s="5">
        <v>0.71</v>
      </c>
      <c r="F10" s="5">
        <f t="shared" si="0"/>
        <v>0.85199999999999998</v>
      </c>
      <c r="G10" s="5">
        <f t="shared" si="1"/>
        <v>42.6</v>
      </c>
    </row>
    <row r="11" spans="1:7" ht="56.4" customHeight="1" x14ac:dyDescent="0.3">
      <c r="A11" s="1"/>
      <c r="B11" s="2" t="s">
        <v>20</v>
      </c>
      <c r="C11" s="2" t="s">
        <v>21</v>
      </c>
      <c r="D11" s="2">
        <v>10</v>
      </c>
      <c r="E11" s="5">
        <v>4.09</v>
      </c>
      <c r="F11" s="5">
        <f t="shared" si="0"/>
        <v>4.9079999999999995</v>
      </c>
      <c r="G11" s="5">
        <f t="shared" si="1"/>
        <v>49.08</v>
      </c>
    </row>
    <row r="12" spans="1:7" ht="56.4" customHeight="1" x14ac:dyDescent="0.3">
      <c r="A12" s="1"/>
      <c r="B12" s="2" t="s">
        <v>22</v>
      </c>
      <c r="C12" s="2" t="s">
        <v>23</v>
      </c>
      <c r="D12" s="2"/>
      <c r="E12" s="5">
        <v>61.3</v>
      </c>
      <c r="F12" s="5">
        <f t="shared" si="0"/>
        <v>73.559999999999988</v>
      </c>
      <c r="G12" s="5">
        <f t="shared" si="1"/>
        <v>0</v>
      </c>
    </row>
    <row r="13" spans="1:7" ht="56.4" customHeight="1" x14ac:dyDescent="0.3">
      <c r="A13" s="1"/>
      <c r="B13" s="2" t="s">
        <v>24</v>
      </c>
      <c r="C13" s="2" t="s">
        <v>25</v>
      </c>
      <c r="D13" s="2"/>
      <c r="E13" s="5">
        <v>102.21</v>
      </c>
      <c r="F13" s="5">
        <f t="shared" si="0"/>
        <v>122.65199999999999</v>
      </c>
      <c r="G13" s="5">
        <f t="shared" si="1"/>
        <v>0</v>
      </c>
    </row>
    <row r="14" spans="1:7" ht="56.4" customHeight="1" x14ac:dyDescent="0.3">
      <c r="A14" s="1"/>
      <c r="B14" s="2" t="s">
        <v>26</v>
      </c>
      <c r="C14" s="2" t="s">
        <v>27</v>
      </c>
      <c r="D14" s="2"/>
      <c r="E14" s="5">
        <v>20.45</v>
      </c>
      <c r="F14" s="5">
        <f t="shared" si="0"/>
        <v>24.54</v>
      </c>
      <c r="G14" s="5">
        <f t="shared" si="1"/>
        <v>0</v>
      </c>
    </row>
    <row r="15" spans="1:7" ht="56.4" customHeight="1" x14ac:dyDescent="0.3">
      <c r="A15" s="1"/>
      <c r="B15" s="2" t="s">
        <v>28</v>
      </c>
      <c r="C15" s="2" t="s">
        <v>29</v>
      </c>
      <c r="D15" s="2"/>
      <c r="E15" s="5">
        <v>10.220000000000001</v>
      </c>
      <c r="F15" s="5">
        <f t="shared" si="0"/>
        <v>12.264000000000001</v>
      </c>
      <c r="G15" s="5">
        <f t="shared" si="1"/>
        <v>0</v>
      </c>
    </row>
    <row r="16" spans="1:7" ht="56.4" customHeight="1" x14ac:dyDescent="0.3">
      <c r="A16" s="1"/>
      <c r="B16" s="2" t="s">
        <v>30</v>
      </c>
      <c r="C16" s="2" t="s">
        <v>31</v>
      </c>
      <c r="D16" s="2"/>
      <c r="E16" s="5">
        <v>1.49</v>
      </c>
      <c r="F16" s="5">
        <f t="shared" si="0"/>
        <v>1.788</v>
      </c>
      <c r="G16" s="5">
        <f t="shared" si="1"/>
        <v>0</v>
      </c>
    </row>
    <row r="17" spans="1:7" ht="56.4" customHeight="1" x14ac:dyDescent="0.3">
      <c r="A17" s="1"/>
      <c r="B17" s="2" t="s">
        <v>32</v>
      </c>
      <c r="C17" s="2" t="s">
        <v>33</v>
      </c>
      <c r="D17" s="2"/>
      <c r="E17" s="5">
        <v>1.49</v>
      </c>
      <c r="F17" s="5">
        <f t="shared" si="0"/>
        <v>1.788</v>
      </c>
      <c r="G17" s="5">
        <f t="shared" si="1"/>
        <v>0</v>
      </c>
    </row>
    <row r="18" spans="1:7" ht="56.4" customHeight="1" x14ac:dyDescent="0.3">
      <c r="A18" s="1"/>
      <c r="B18" s="2" t="s">
        <v>34</v>
      </c>
      <c r="C18" s="2" t="s">
        <v>35</v>
      </c>
      <c r="D18" s="2"/>
      <c r="E18" s="5">
        <v>1.49</v>
      </c>
      <c r="F18" s="5">
        <f t="shared" si="0"/>
        <v>1.788</v>
      </c>
      <c r="G18" s="5">
        <f t="shared" si="1"/>
        <v>0</v>
      </c>
    </row>
    <row r="19" spans="1:7" ht="56.4" customHeight="1" x14ac:dyDescent="0.3">
      <c r="A19" s="1"/>
      <c r="B19" s="2" t="s">
        <v>36</v>
      </c>
      <c r="C19" s="2" t="s">
        <v>37</v>
      </c>
      <c r="D19" s="2"/>
      <c r="E19" s="5">
        <v>1.49</v>
      </c>
      <c r="F19" s="5">
        <f t="shared" si="0"/>
        <v>1.788</v>
      </c>
      <c r="G19" s="5">
        <f t="shared" si="1"/>
        <v>0</v>
      </c>
    </row>
    <row r="20" spans="1:7" ht="56.4" customHeight="1" x14ac:dyDescent="0.3">
      <c r="A20" s="1"/>
      <c r="B20" s="2" t="s">
        <v>38</v>
      </c>
      <c r="C20" s="2" t="s">
        <v>39</v>
      </c>
      <c r="D20" s="2"/>
      <c r="E20" s="5">
        <v>1.49</v>
      </c>
      <c r="F20" s="5">
        <f t="shared" si="0"/>
        <v>1.788</v>
      </c>
      <c r="G20" s="5">
        <f t="shared" si="1"/>
        <v>0</v>
      </c>
    </row>
    <row r="21" spans="1:7" ht="56.4" customHeight="1" x14ac:dyDescent="0.3">
      <c r="A21" s="1"/>
      <c r="B21" s="2" t="s">
        <v>40</v>
      </c>
      <c r="C21" s="2" t="s">
        <v>41</v>
      </c>
      <c r="D21" s="2"/>
      <c r="E21" s="5">
        <v>1.49</v>
      </c>
      <c r="F21" s="5">
        <f t="shared" si="0"/>
        <v>1.788</v>
      </c>
      <c r="G21" s="5">
        <f t="shared" si="1"/>
        <v>0</v>
      </c>
    </row>
    <row r="22" spans="1:7" ht="56.4" customHeight="1" x14ac:dyDescent="0.3">
      <c r="A22" s="1"/>
      <c r="B22" s="2" t="s">
        <v>42</v>
      </c>
      <c r="C22" s="2" t="s">
        <v>43</v>
      </c>
      <c r="D22" s="2"/>
      <c r="E22" s="5">
        <v>1.49</v>
      </c>
      <c r="F22" s="5">
        <f t="shared" si="0"/>
        <v>1.788</v>
      </c>
      <c r="G22" s="5">
        <f t="shared" si="1"/>
        <v>0</v>
      </c>
    </row>
    <row r="23" spans="1:7" ht="56.4" customHeight="1" x14ac:dyDescent="0.3">
      <c r="A23" s="1"/>
      <c r="B23" s="2" t="s">
        <v>44</v>
      </c>
      <c r="C23" s="2" t="s">
        <v>45</v>
      </c>
      <c r="D23" s="2"/>
      <c r="E23" s="5">
        <v>1.49</v>
      </c>
      <c r="F23" s="5">
        <f t="shared" si="0"/>
        <v>1.788</v>
      </c>
      <c r="G23" s="5">
        <f t="shared" si="1"/>
        <v>0</v>
      </c>
    </row>
    <row r="24" spans="1:7" ht="56.4" customHeight="1" x14ac:dyDescent="0.3">
      <c r="A24" s="1"/>
      <c r="B24" s="2" t="s">
        <v>46</v>
      </c>
      <c r="C24" s="2" t="s">
        <v>47</v>
      </c>
      <c r="D24" s="2"/>
      <c r="E24" s="5">
        <v>1.49</v>
      </c>
      <c r="F24" s="5">
        <f t="shared" si="0"/>
        <v>1.788</v>
      </c>
      <c r="G24" s="5">
        <f t="shared" si="1"/>
        <v>0</v>
      </c>
    </row>
    <row r="25" spans="1:7" ht="56.4" customHeight="1" x14ac:dyDescent="0.3">
      <c r="A25" s="1"/>
      <c r="B25" s="2" t="s">
        <v>48</v>
      </c>
      <c r="C25" s="2" t="s">
        <v>49</v>
      </c>
      <c r="D25" s="2"/>
      <c r="E25" s="5">
        <v>1.49</v>
      </c>
      <c r="F25" s="5">
        <f t="shared" si="0"/>
        <v>1.788</v>
      </c>
      <c r="G25" s="5">
        <f t="shared" si="1"/>
        <v>0</v>
      </c>
    </row>
    <row r="26" spans="1:7" ht="56.4" customHeight="1" x14ac:dyDescent="0.3">
      <c r="A26" s="1"/>
      <c r="B26" s="2" t="s">
        <v>50</v>
      </c>
      <c r="C26" s="2" t="s">
        <v>51</v>
      </c>
      <c r="D26" s="2"/>
      <c r="E26" s="5">
        <v>3.57</v>
      </c>
      <c r="F26" s="5">
        <f t="shared" si="0"/>
        <v>4.2839999999999998</v>
      </c>
      <c r="G26" s="5">
        <f t="shared" si="1"/>
        <v>0</v>
      </c>
    </row>
    <row r="27" spans="1:7" ht="56.4" customHeight="1" x14ac:dyDescent="0.3">
      <c r="A27" s="1"/>
      <c r="B27" s="2" t="s">
        <v>52</v>
      </c>
      <c r="C27" s="2" t="s">
        <v>53</v>
      </c>
      <c r="D27" s="2"/>
      <c r="E27" s="5">
        <v>3.57</v>
      </c>
      <c r="F27" s="5">
        <f t="shared" si="0"/>
        <v>4.2839999999999998</v>
      </c>
      <c r="G27" s="5">
        <f t="shared" si="1"/>
        <v>0</v>
      </c>
    </row>
    <row r="28" spans="1:7" ht="56.4" customHeight="1" x14ac:dyDescent="0.3">
      <c r="A28" s="1"/>
      <c r="B28" s="2" t="s">
        <v>54</v>
      </c>
      <c r="C28" s="2" t="s">
        <v>55</v>
      </c>
      <c r="D28" s="2"/>
      <c r="E28" s="5">
        <v>11.24</v>
      </c>
      <c r="F28" s="5">
        <f t="shared" si="0"/>
        <v>13.488</v>
      </c>
      <c r="G28" s="5">
        <f t="shared" si="1"/>
        <v>0</v>
      </c>
    </row>
    <row r="29" spans="1:7" ht="56.4" customHeight="1" x14ac:dyDescent="0.3">
      <c r="A29" s="1"/>
      <c r="B29" s="2" t="s">
        <v>56</v>
      </c>
      <c r="C29" s="2" t="s">
        <v>57</v>
      </c>
      <c r="D29" s="2"/>
      <c r="E29" s="5">
        <v>6.9</v>
      </c>
      <c r="F29" s="5">
        <f t="shared" si="0"/>
        <v>8.2799999999999994</v>
      </c>
      <c r="G29" s="5">
        <f t="shared" si="1"/>
        <v>0</v>
      </c>
    </row>
    <row r="30" spans="1:7" ht="56.4" customHeight="1" x14ac:dyDescent="0.3">
      <c r="A30" s="1"/>
      <c r="B30" s="2" t="s">
        <v>58</v>
      </c>
      <c r="C30" s="2" t="s">
        <v>59</v>
      </c>
      <c r="D30" s="2"/>
      <c r="E30" s="5">
        <v>61.3</v>
      </c>
      <c r="F30" s="5">
        <f t="shared" si="0"/>
        <v>73.559999999999988</v>
      </c>
      <c r="G30" s="5">
        <f t="shared" si="1"/>
        <v>0</v>
      </c>
    </row>
    <row r="31" spans="1:7" ht="56.4" customHeight="1" x14ac:dyDescent="0.3">
      <c r="A31" s="1"/>
      <c r="B31" s="2" t="s">
        <v>60</v>
      </c>
      <c r="C31" s="2" t="s">
        <v>61</v>
      </c>
      <c r="D31" s="2"/>
      <c r="E31" s="5">
        <v>15.33</v>
      </c>
      <c r="F31" s="5">
        <f t="shared" si="0"/>
        <v>18.396000000000001</v>
      </c>
      <c r="G31" s="5">
        <f t="shared" si="1"/>
        <v>0</v>
      </c>
    </row>
    <row r="32" spans="1:7" ht="56.4" customHeight="1" x14ac:dyDescent="0.3">
      <c r="A32" s="1"/>
      <c r="B32" s="2" t="s">
        <v>62</v>
      </c>
      <c r="C32" s="2" t="s">
        <v>63</v>
      </c>
      <c r="D32" s="2"/>
      <c r="E32" s="5">
        <v>59.99</v>
      </c>
      <c r="F32" s="5">
        <f t="shared" si="0"/>
        <v>71.988</v>
      </c>
      <c r="G32" s="5">
        <f t="shared" si="1"/>
        <v>0</v>
      </c>
    </row>
    <row r="33" spans="1:7" ht="56.4" customHeight="1" x14ac:dyDescent="0.3">
      <c r="A33" s="1"/>
      <c r="B33" s="2" t="s">
        <v>64</v>
      </c>
      <c r="C33" s="2" t="s">
        <v>65</v>
      </c>
      <c r="D33" s="2"/>
      <c r="E33" s="5">
        <v>2.04</v>
      </c>
      <c r="F33" s="5">
        <f t="shared" si="0"/>
        <v>2.448</v>
      </c>
      <c r="G33" s="5">
        <f t="shared" si="1"/>
        <v>0</v>
      </c>
    </row>
    <row r="34" spans="1:7" ht="56.4" customHeight="1" x14ac:dyDescent="0.3">
      <c r="A34" s="1"/>
      <c r="B34" s="2" t="s">
        <v>66</v>
      </c>
      <c r="C34" s="2" t="s">
        <v>67</v>
      </c>
      <c r="D34" s="2"/>
      <c r="E34" s="5">
        <v>2.5499999999999998</v>
      </c>
      <c r="F34" s="5">
        <f t="shared" si="0"/>
        <v>3.0599999999999996</v>
      </c>
      <c r="G34" s="5">
        <f t="shared" si="1"/>
        <v>0</v>
      </c>
    </row>
    <row r="35" spans="1:7" ht="56.4" customHeight="1" x14ac:dyDescent="0.3">
      <c r="A35" s="1"/>
      <c r="B35" s="2" t="s">
        <v>68</v>
      </c>
      <c r="C35" s="2" t="s">
        <v>69</v>
      </c>
      <c r="D35" s="2"/>
      <c r="E35" s="5">
        <v>3.06</v>
      </c>
      <c r="F35" s="5">
        <f t="shared" si="0"/>
        <v>3.6719999999999997</v>
      </c>
      <c r="G35" s="5">
        <f t="shared" si="1"/>
        <v>0</v>
      </c>
    </row>
    <row r="36" spans="1:7" ht="56.4" customHeight="1" x14ac:dyDescent="0.3">
      <c r="A36" s="1"/>
      <c r="B36" s="2" t="s">
        <v>70</v>
      </c>
      <c r="C36" s="2" t="s">
        <v>71</v>
      </c>
      <c r="D36" s="2"/>
      <c r="E36" s="5">
        <v>49.99</v>
      </c>
      <c r="F36" s="5">
        <f t="shared" si="0"/>
        <v>59.988</v>
      </c>
      <c r="G36" s="5">
        <f t="shared" si="1"/>
        <v>0</v>
      </c>
    </row>
    <row r="37" spans="1:7" ht="56.4" customHeight="1" x14ac:dyDescent="0.3">
      <c r="A37" s="1"/>
      <c r="B37" s="2" t="s">
        <v>72</v>
      </c>
      <c r="C37" s="2" t="s">
        <v>73</v>
      </c>
      <c r="D37" s="2"/>
      <c r="E37" s="5">
        <v>0.51</v>
      </c>
      <c r="F37" s="5">
        <f t="shared" si="0"/>
        <v>0.61199999999999999</v>
      </c>
      <c r="G37" s="5">
        <f t="shared" si="1"/>
        <v>0</v>
      </c>
    </row>
    <row r="38" spans="1:7" ht="56.4" customHeight="1" x14ac:dyDescent="0.3">
      <c r="A38" s="1"/>
      <c r="B38" s="2" t="s">
        <v>74</v>
      </c>
      <c r="C38" s="2" t="s">
        <v>75</v>
      </c>
      <c r="D38" s="2"/>
      <c r="E38" s="5">
        <v>119.9</v>
      </c>
      <c r="F38" s="5">
        <f t="shared" si="0"/>
        <v>143.88</v>
      </c>
      <c r="G38" s="5">
        <f t="shared" si="1"/>
        <v>0</v>
      </c>
    </row>
    <row r="39" spans="1:7" ht="56.4" customHeight="1" x14ac:dyDescent="0.3">
      <c r="A39" s="1"/>
      <c r="B39" s="2" t="s">
        <v>76</v>
      </c>
      <c r="C39" s="2" t="s">
        <v>77</v>
      </c>
      <c r="D39" s="2"/>
      <c r="E39" s="5">
        <v>8.49</v>
      </c>
      <c r="F39" s="5">
        <f t="shared" si="0"/>
        <v>10.188000000000001</v>
      </c>
      <c r="G39" s="5">
        <f t="shared" si="1"/>
        <v>0</v>
      </c>
    </row>
    <row r="40" spans="1:7" ht="56.4" customHeight="1" x14ac:dyDescent="0.3">
      <c r="A40" s="1"/>
      <c r="B40" s="2" t="s">
        <v>78</v>
      </c>
      <c r="C40" s="2" t="s">
        <v>79</v>
      </c>
      <c r="D40" s="2"/>
      <c r="E40" s="5">
        <v>0.61</v>
      </c>
      <c r="F40" s="5">
        <f t="shared" si="0"/>
        <v>0.73199999999999998</v>
      </c>
      <c r="G40" s="5">
        <f t="shared" si="1"/>
        <v>0</v>
      </c>
    </row>
    <row r="41" spans="1:7" ht="56.4" customHeight="1" x14ac:dyDescent="0.3">
      <c r="A41" s="1"/>
      <c r="B41" s="2" t="s">
        <v>80</v>
      </c>
      <c r="C41" s="2" t="s">
        <v>81</v>
      </c>
      <c r="D41" s="2"/>
      <c r="E41" s="5">
        <v>0.61</v>
      </c>
      <c r="F41" s="5">
        <f t="shared" si="0"/>
        <v>0.73199999999999998</v>
      </c>
      <c r="G41" s="5">
        <f t="shared" si="1"/>
        <v>0</v>
      </c>
    </row>
    <row r="42" spans="1:7" ht="56.4" customHeight="1" x14ac:dyDescent="0.3">
      <c r="A42" s="1"/>
      <c r="B42" s="2" t="s">
        <v>82</v>
      </c>
      <c r="C42" s="2" t="s">
        <v>83</v>
      </c>
      <c r="D42" s="2"/>
      <c r="E42" s="5">
        <v>0.61</v>
      </c>
      <c r="F42" s="5">
        <f t="shared" si="0"/>
        <v>0.73199999999999998</v>
      </c>
      <c r="G42" s="5">
        <f t="shared" si="1"/>
        <v>0</v>
      </c>
    </row>
    <row r="43" spans="1:7" ht="56.4" customHeight="1" x14ac:dyDescent="0.3">
      <c r="A43" s="1"/>
      <c r="B43" s="2" t="s">
        <v>84</v>
      </c>
      <c r="C43" s="2" t="s">
        <v>85</v>
      </c>
      <c r="D43" s="2"/>
      <c r="E43" s="5">
        <v>15.45</v>
      </c>
      <c r="F43" s="5">
        <f t="shared" si="0"/>
        <v>18.54</v>
      </c>
      <c r="G43" s="5">
        <f t="shared" si="1"/>
        <v>0</v>
      </c>
    </row>
    <row r="44" spans="1:7" ht="56.4" customHeight="1" x14ac:dyDescent="0.3">
      <c r="A44" s="1"/>
      <c r="B44" s="2" t="s">
        <v>86</v>
      </c>
      <c r="C44" s="2" t="s">
        <v>87</v>
      </c>
      <c r="D44" s="2"/>
      <c r="E44" s="5">
        <v>4.8600000000000003</v>
      </c>
      <c r="F44" s="5">
        <f t="shared" si="0"/>
        <v>5.8319999999999999</v>
      </c>
      <c r="G44" s="5">
        <f t="shared" si="1"/>
        <v>0</v>
      </c>
    </row>
    <row r="45" spans="1:7" ht="56.4" customHeight="1" x14ac:dyDescent="0.3">
      <c r="A45" s="1"/>
      <c r="B45" s="2" t="s">
        <v>88</v>
      </c>
      <c r="C45" s="2" t="s">
        <v>89</v>
      </c>
      <c r="D45" s="2"/>
      <c r="E45" s="5">
        <v>6.6</v>
      </c>
      <c r="F45" s="5">
        <f t="shared" si="0"/>
        <v>7.919999999999999</v>
      </c>
      <c r="G45" s="5">
        <f t="shared" si="1"/>
        <v>0</v>
      </c>
    </row>
    <row r="46" spans="1:7" ht="56.4" customHeight="1" x14ac:dyDescent="0.3">
      <c r="A46" s="1"/>
      <c r="B46" s="2" t="s">
        <v>90</v>
      </c>
      <c r="C46" s="2" t="s">
        <v>91</v>
      </c>
      <c r="D46" s="2"/>
      <c r="E46" s="5">
        <v>1.99</v>
      </c>
      <c r="F46" s="5">
        <f t="shared" si="0"/>
        <v>2.3879999999999999</v>
      </c>
      <c r="G46" s="5">
        <f t="shared" si="1"/>
        <v>0</v>
      </c>
    </row>
    <row r="47" spans="1:7" ht="56.4" customHeight="1" x14ac:dyDescent="0.3">
      <c r="A47" s="1"/>
      <c r="B47" s="2" t="s">
        <v>92</v>
      </c>
      <c r="C47" s="2" t="s">
        <v>93</v>
      </c>
      <c r="D47" s="2"/>
      <c r="E47" s="5">
        <v>1.99</v>
      </c>
      <c r="F47" s="5">
        <f t="shared" si="0"/>
        <v>2.3879999999999999</v>
      </c>
      <c r="G47" s="5">
        <f t="shared" si="1"/>
        <v>0</v>
      </c>
    </row>
    <row r="48" spans="1:7" ht="56.4" customHeight="1" x14ac:dyDescent="0.3">
      <c r="A48" s="1"/>
      <c r="B48" s="2" t="s">
        <v>94</v>
      </c>
      <c r="C48" s="2" t="s">
        <v>95</v>
      </c>
      <c r="D48" s="2"/>
      <c r="E48" s="5">
        <v>1.97</v>
      </c>
      <c r="F48" s="5">
        <f t="shared" si="0"/>
        <v>2.3639999999999999</v>
      </c>
      <c r="G48" s="5">
        <f t="shared" si="1"/>
        <v>0</v>
      </c>
    </row>
    <row r="49" spans="1:7" ht="56.4" customHeight="1" x14ac:dyDescent="0.3">
      <c r="A49" s="1"/>
      <c r="B49" s="2" t="s">
        <v>96</v>
      </c>
      <c r="C49" s="2" t="s">
        <v>97</v>
      </c>
      <c r="D49" s="2"/>
      <c r="E49" s="5">
        <v>17</v>
      </c>
      <c r="F49" s="7">
        <f t="shared" si="0"/>
        <v>20.399999999999999</v>
      </c>
      <c r="G49" s="5">
        <f t="shared" si="1"/>
        <v>0</v>
      </c>
    </row>
    <row r="50" spans="1:7" ht="56.4" customHeight="1" x14ac:dyDescent="0.3">
      <c r="A50" s="1"/>
      <c r="B50" s="2" t="s">
        <v>98</v>
      </c>
      <c r="C50" s="2" t="s">
        <v>99</v>
      </c>
      <c r="D50" s="2"/>
      <c r="E50" s="8">
        <v>1.78</v>
      </c>
      <c r="F50" s="9">
        <f t="shared" si="0"/>
        <v>2.1360000000000001</v>
      </c>
      <c r="G50" s="10">
        <f t="shared" si="1"/>
        <v>0</v>
      </c>
    </row>
    <row r="51" spans="1:7" x14ac:dyDescent="0.3">
      <c r="A51" s="3" t="s">
        <v>7</v>
      </c>
      <c r="B51" s="4" t="s">
        <v>7</v>
      </c>
      <c r="C51" s="4" t="s">
        <v>7</v>
      </c>
      <c r="D51" s="4"/>
      <c r="E51" s="6" t="s">
        <v>7</v>
      </c>
      <c r="F51" s="6"/>
      <c r="G51" s="9">
        <f t="shared" si="1"/>
        <v>0</v>
      </c>
    </row>
  </sheetData>
  <mergeCells count="1">
    <mergeCell ref="B1:G2"/>
  </mergeCells>
  <pageMargins left="0.69444488188976405" right="0.416665354330709" top="0.416665354330709" bottom="0.58333464566929105" header="0.416665354330709" footer="0.58333464566929105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Nikolay Bekov</cp:lastModifiedBy>
  <dcterms:modified xsi:type="dcterms:W3CDTF">2026-05-11T10:28:32Z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