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-rp\fs_data\ГОТОВИ ОФЕРТИ\ПРОЕКТИ МОН 2026_Национални програми 2026_NEW\15. БЕЗ АГРЕСИЯ ЗА СИГУРНА ОБРАЗОВАТЕЛНА СРЕДА\"/>
    </mc:Choice>
  </mc:AlternateContent>
  <xr:revisionPtr revIDLastSave="0" documentId="13_ncr:1_{A5888918-41F9-4280-9082-DA05047974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Hlk158196078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3" i="1"/>
</calcChain>
</file>

<file path=xl/sharedStrings.xml><?xml version="1.0" encoding="utf-8"?>
<sst xmlns="http://schemas.openxmlformats.org/spreadsheetml/2006/main" count="289" uniqueCount="284">
  <si>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</si>
  <si>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</si>
  <si>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</si>
  <si>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</si>
  <si>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</si>
  <si>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Сума на Монтаж</t>
  </si>
  <si>
    <t>Сума на Разнос</t>
  </si>
  <si>
    <t>4030100298</t>
  </si>
  <si>
    <t>RFG ТАБУРЕТКА RAINBOW 120/90/43H ЕКОКОЖА ЧЕРВЕНА</t>
  </si>
  <si>
    <t/>
  </si>
  <si>
    <t>4030100301</t>
  </si>
  <si>
    <t>RFG ТАБУРЕТКА RAINBOW 120/90/43H ЕКОКОЖА СИНЯ</t>
  </si>
  <si>
    <t>4030100302</t>
  </si>
  <si>
    <t>RFG ТАБУРЕТКА RAINBOW 120/90/43H ЕКОКОЖА ЗЕЛЕНА</t>
  </si>
  <si>
    <t>4030100300</t>
  </si>
  <si>
    <t>RFG ТАБУРЕТКА RAINBOW 120/90/43H ЕКОКОЖА ЖЪЛТА</t>
  </si>
  <si>
    <t>4030100303</t>
  </si>
  <si>
    <t>RFG ТАБУРЕТКА RAINBOW 120/90/43H ЕКОКОЖА ГРАФИТ</t>
  </si>
  <si>
    <t>4030100280</t>
  </si>
  <si>
    <t>RFG ТАБУРЕТКА LINE 120/60/43H ЕКОКОЖА ЧЕРВЕНА</t>
  </si>
  <si>
    <t>4030100283</t>
  </si>
  <si>
    <t>RFG ТАБУРЕТКА LINE 120/60/43H ЕКОКОЖА СИНЯ</t>
  </si>
  <si>
    <t>4030100284</t>
  </si>
  <si>
    <t>RFG ТАБУРЕТКА LINE 120/60/43H ЕКОКОЖА ЗЕЛЕНА</t>
  </si>
  <si>
    <t>4030100282</t>
  </si>
  <si>
    <t>RFG ТАБУРЕТКА LINE 120/60/43H ЕКОКОЖА ЖЪЛТА</t>
  </si>
  <si>
    <t>4030100285</t>
  </si>
  <si>
    <t>RFG ТАБУРЕТКА LINE 120/60/43H ЕКОКОЖА ГРАФИТ</t>
  </si>
  <si>
    <t>4030100232</t>
  </si>
  <si>
    <t>RFG ТАБУРЕТКА PIXEL 120/112/43H ЕКОКОЖА ЧЕРВЕНА</t>
  </si>
  <si>
    <t>4030100235</t>
  </si>
  <si>
    <t>RFG ТАБУРЕТКА PIXEL 120/112/43H ЕКОКОЖА СИНЯ</t>
  </si>
  <si>
    <t>4030100236</t>
  </si>
  <si>
    <t>RFG ТАБУРЕТКА PIXEL 120/112/43H ЕКОКОЖА ЗЕЛЕНА</t>
  </si>
  <si>
    <t>4030100234</t>
  </si>
  <si>
    <t>RFG ТАБУРЕТКА PIXEL 120/112/43H ЕКОКОЖА ЖЪЛТА</t>
  </si>
  <si>
    <t>4030100237</t>
  </si>
  <si>
    <t>RFG ТАБУРЕТКА PIXEL 120/112/43H ЕКОКОЖА ГРАФИТ</t>
  </si>
  <si>
    <t>4030100286</t>
  </si>
  <si>
    <t>RFG ТАБУРЕТКА CUBE 60/60/43H ЕКОКОЖА ЧЕРВЕНА</t>
  </si>
  <si>
    <t>4030100289</t>
  </si>
  <si>
    <t>RFG ТАБУРЕТКА CUBE 60/60/43H ЕКОКОЖА СИНЯ</t>
  </si>
  <si>
    <t>4030100290</t>
  </si>
  <si>
    <t>RFG ТАБУРЕТКА CUBE 60/60/43H ЕКОКОЖА ЗЕЛЕНА</t>
  </si>
  <si>
    <t>4030100288</t>
  </si>
  <si>
    <t>RFG ТАБУРЕТКА CUBE 60/60/43H ЕКОКОЖА ЖЪЛТА</t>
  </si>
  <si>
    <t>4030100291</t>
  </si>
  <si>
    <t>RFG ТАБУРЕТКА CUBE 60/60/43H ЕКОКОЖА ГРАФИТ</t>
  </si>
  <si>
    <t>4030100262</t>
  </si>
  <si>
    <t>RFG ТАБУРЕТКА MOON 60/60/43H ЕКОКОЖА ЧЕРВЕНA</t>
  </si>
  <si>
    <t>4030100265</t>
  </si>
  <si>
    <t>RFG ТАБУРЕТКА MOON 60/60/43H ЕКОКОЖА СИНЯ</t>
  </si>
  <si>
    <t>4030100266</t>
  </si>
  <si>
    <t>RFG ТАБУРЕТКА MOON 60/60/43H ЕКОКОЖА ЗЕЛЕНА</t>
  </si>
  <si>
    <t>4030100264</t>
  </si>
  <si>
    <t>RFG ТАБУРЕТКА MOON 60/60/43H ЕКОКОЖА ЖЪЛТА</t>
  </si>
  <si>
    <t>4030100267</t>
  </si>
  <si>
    <t>RFG ТАБУРЕТКА MOON 60/60/43H ЕКОКОЖА ГРАФИТ</t>
  </si>
  <si>
    <t>4030100258</t>
  </si>
  <si>
    <t>RFG ТАБУРЕТКА CIRCLE 60/60/43H ЕКОКОЖА ЖЪЛТА</t>
  </si>
  <si>
    <t>4030100259</t>
  </si>
  <si>
    <t>RFG ТАБУРЕТКА CIRCLE 60/60/43H ЕКОКОЖА СИНЯ</t>
  </si>
  <si>
    <t>4030100278</t>
  </si>
  <si>
    <t>RFG ТАБУРЕТКА CHIP 90/76/43H ЕКОКОЖА ЗЕЛЕНА</t>
  </si>
  <si>
    <t>4030100353</t>
  </si>
  <si>
    <t>RFG ТАБУРЕТКА OXXO 390/390/450H ЧЕРВЕНА 2БР</t>
  </si>
  <si>
    <t>4030100350</t>
  </si>
  <si>
    <t>RFG ТАБУРЕТКА OXXO 390/390/450H ЗЕЛЕНА 2БР</t>
  </si>
  <si>
    <t>4030100388</t>
  </si>
  <si>
    <t>RFG ТАБУРЕТКА NEO 700/700/450 ЧЕРЕН</t>
  </si>
  <si>
    <t>4030100395</t>
  </si>
  <si>
    <t>RFG ТАБУРЕТКА KLARK 800/800/400 СИВА</t>
  </si>
  <si>
    <t>4030100391</t>
  </si>
  <si>
    <t>RFG ТАБУРЕТКА ZARA 450/450/450 ЗЕЛЕНА</t>
  </si>
  <si>
    <t>4030100248</t>
  </si>
  <si>
    <t>RFG ТАБУРЕТКА CURVE 90/90/43H ЕКОКОЖА ЗЕЛЕНА</t>
  </si>
  <si>
    <t>4030100253</t>
  </si>
  <si>
    <t>RFG ТАБУРЕТКА BOLD 60/51/43H ЕКОКОЖА СИНЯ</t>
  </si>
  <si>
    <t>4030100255</t>
  </si>
  <si>
    <t>RFG ТАБУРЕТКА BOLD 60/51/43H ЕКОКОЖА ГРАФИТ</t>
  </si>
  <si>
    <t>4030120139</t>
  </si>
  <si>
    <t>RFG ПУФ ЗА ДЕЦА КРУША 160Л.СИН</t>
  </si>
  <si>
    <t>4030120137</t>
  </si>
  <si>
    <t>RFG ПУФ ЗА ДЕЦА КРУША 160Л.ПРОМАЗКА ЧЕРВЕН</t>
  </si>
  <si>
    <t>4030120138</t>
  </si>
  <si>
    <t>RFG ПУФ ЗА ДЕЦА КРУША 160Л.ПРОМАЗКА ЗЕЛЕН</t>
  </si>
  <si>
    <t>4030120136</t>
  </si>
  <si>
    <t>RFG ПУФ ЗА ДЕЦА КРУША 160Л.ПРОМАЗКА ЖЪЛТ</t>
  </si>
  <si>
    <t>4030120133</t>
  </si>
  <si>
    <t>RFG ПУФ ЗА ДЕЦА ЯБЪЛКА 220Л.ПРОМАЗКА ЧЕРВЕН</t>
  </si>
  <si>
    <t>4030120135</t>
  </si>
  <si>
    <t>RFG ПУФ ЗА ДЕЦА ЯБЪЛКА 220Л.ПРОМАЗКА СВЕТЛОСИН</t>
  </si>
  <si>
    <t>4030120134</t>
  </si>
  <si>
    <t>RFG ПУФ ЗА ДЕЦА ЯБЪЛКА 220Л.ПРОМАЗКА ЗЕЛЕН</t>
  </si>
  <si>
    <t>4030120132</t>
  </si>
  <si>
    <t>RFG ПУФ ЗА ДЕЦА ЯБЪЛКА 220Л.ПРОМАЗКА ЖЪЛТ</t>
  </si>
  <si>
    <t>6630160319</t>
  </si>
  <si>
    <t>КОМПЛЕКТ МЕКИ МОДУЛИ ЛЕО 9 БРОЯ</t>
  </si>
  <si>
    <t>6630160089</t>
  </si>
  <si>
    <t>КОМПЛЕКТ МЕКИ МОДУЛИ 19 БРОЯ</t>
  </si>
  <si>
    <t>6630160144</t>
  </si>
  <si>
    <t>КОМПЛЕКТ МЕКИ МОДУЛИ СТЪЛБИЧКИ И ХЪЛМЧЕТА</t>
  </si>
  <si>
    <t>4015480028</t>
  </si>
  <si>
    <t>RFG КОМПОЗИЦИЯ HEXAGON IV 4500/2165/2705Н</t>
  </si>
  <si>
    <t>4015480025</t>
  </si>
  <si>
    <t>RFG КОМПОЗИЦИЯ HEXAGON I 4000/2165/2092Н</t>
  </si>
  <si>
    <t>4015480027</t>
  </si>
  <si>
    <t>RFG КОМПОЗИЦИЯ HEXAGON III 3945/1732/2705Н</t>
  </si>
  <si>
    <t>4015480030</t>
  </si>
  <si>
    <t>RFG КОМПОЗИЦИЯ HEXAGON VI 3464/3000/545Н</t>
  </si>
  <si>
    <t>4020120569</t>
  </si>
  <si>
    <t>RFG МАСА РЕГУЛИРУЕМА MOON ЧЕРВЕНА Ф900/550-750H</t>
  </si>
  <si>
    <t>4020120571</t>
  </si>
  <si>
    <t>RFG МАСА РЕГУЛИРУЕМА MOON СИНЯ Ф900/550-750H</t>
  </si>
  <si>
    <t>4020120572</t>
  </si>
  <si>
    <t>RFG МАСА РЕГУЛИРУЕМА MOON ЗЕЛЕНА Ф900/550-750H</t>
  </si>
  <si>
    <t>4020120570</t>
  </si>
  <si>
    <t>RFG МАСА РЕГУЛИРУЕМА MOON ЖЪЛТА Ф900/550-750H</t>
  </si>
  <si>
    <t>4020100076</t>
  </si>
  <si>
    <t>RFG СТОЛ РЕГУЛИРУЕМ ERGO SCHOOL ОРАНЖЕВ I-XII КЛАС</t>
  </si>
  <si>
    <t>4020100074</t>
  </si>
  <si>
    <t>RFG СТОЛ РЕГУЛИРУЕМ ERGO SCHOOL ЗЕЛЕН I-XII КЛАС</t>
  </si>
  <si>
    <t>4020100075</t>
  </si>
  <si>
    <t>RFG СТОЛ РЕГУЛИРУЕМ ERGO SCHOOL ЖЪЛТ I-XII КЛАС</t>
  </si>
  <si>
    <t>4020120097</t>
  </si>
  <si>
    <t>RFG ЧИН И СТОЛ ERGO SCHOOL</t>
  </si>
  <si>
    <t>4015100554</t>
  </si>
  <si>
    <t>RFG БЮРО SHAPE A 1200/480/760 ДЪБ/БЯЛ МЕТАЛ</t>
  </si>
  <si>
    <t>4015100555</t>
  </si>
  <si>
    <t>RFG БЮРО SHAPE A 1200/480/760 ДЪБ/ЧЕРЕН МЕТАЛ</t>
  </si>
  <si>
    <t>4015100658</t>
  </si>
  <si>
    <t>RFG БЮРО SHAPE Z 1200/480/760 ДЪБ/БЯЛ МЕТАЛ+КОНТ.</t>
  </si>
  <si>
    <t>4015100556</t>
  </si>
  <si>
    <t>RFG БЮРО SHAPE О 1200/600/760 ДЪБ/БЯЛ МЕТАЛ+КОНТ.</t>
  </si>
  <si>
    <t>4015380121</t>
  </si>
  <si>
    <t>RFG МАСА ACTIVE РЕГУЛИРУЕМА 600/520/758-1128 БЯЛА</t>
  </si>
  <si>
    <t>4015380145</t>
  </si>
  <si>
    <t>RFG МАСА ACTIVE РЕГУЛИРУЕМА 600/520/758-1128 ЧЕРНА</t>
  </si>
  <si>
    <t>4010120424</t>
  </si>
  <si>
    <t>RFG СТОЛ РАБОТЕН EGG W ЧЕРЕН</t>
  </si>
  <si>
    <t>4010120275</t>
  </si>
  <si>
    <t>RFG СТОЛ РАБОТЕН SMART W ЧЕРЕН/ЧЕРЕН</t>
  </si>
  <si>
    <t>4015280251</t>
  </si>
  <si>
    <t>RFG ШКАФ С КОЛЕЛЦА ЧЕТИРИ РАФТА 1040/400/1500H БЯЛ</t>
  </si>
  <si>
    <t>4015280240</t>
  </si>
  <si>
    <t>RFG ШКАФ ETTO С 9 ОТДЕЛЕНИЯ 1260/400/1310H БЯЛ/ЗЛН</t>
  </si>
  <si>
    <t>4015280241</t>
  </si>
  <si>
    <t>RFG ШКАФ ETTO С 8 ОТДЕЛЕНИЯ 1660/400/910H БЯЛ/ЗЛН</t>
  </si>
  <si>
    <t>4015280242</t>
  </si>
  <si>
    <t>RFG ШКАФ DALE С 8 ОТДЕЛЕНИЯ 800/400/1750H БЯЛ/СИН</t>
  </si>
  <si>
    <t>4015280243</t>
  </si>
  <si>
    <t>RFG ШКАФ DALE С 6 ОТДЕЛЕНИЯ 800/400/1200H БЯЛ/СИН</t>
  </si>
  <si>
    <t>4015280246</t>
  </si>
  <si>
    <t>RFG ШКАФ DALE С 9 ОТДЕЛЕНИЯ 1237/400/1330H БЯЛ/ОРЖ</t>
  </si>
  <si>
    <t>4015280247</t>
  </si>
  <si>
    <t>RFG ШКАФ DALE С 6 ОТДЕЛЕНИЯ 800/400/1200H БЯЛ/ОРЖ</t>
  </si>
  <si>
    <t>4015280244</t>
  </si>
  <si>
    <t>RFG ШКАФ FORES 8 ОТДЕЛЕНИЯ 800/400/1560H БЯЛ И ЗЛН</t>
  </si>
  <si>
    <t>4015280245</t>
  </si>
  <si>
    <t>RFG ШКАФ FORES 4 ОТДЕЛЕНИЯ 400/400/1560H БЯЛ И ЗЛН</t>
  </si>
  <si>
    <t>4015240076</t>
  </si>
  <si>
    <t>RFG ЕТАЖЕРКА RS3 ELMAZ 420/400/2000 СИВА</t>
  </si>
  <si>
    <t>4015240082</t>
  </si>
  <si>
    <t>RFG ЕТАЖЕРКА RS4 ELMAZ 800/400/850 СИВА</t>
  </si>
  <si>
    <t>4015240088</t>
  </si>
  <si>
    <t>RFG ЕТАЖЕРКА RS5 ELMAZ 800/400/1620 СИВА</t>
  </si>
  <si>
    <t>4015240095</t>
  </si>
  <si>
    <t>RFG ЕТАЖЕРКА RS6 ELMAZ 800/400/2000 СИВА</t>
  </si>
  <si>
    <t>4015240079</t>
  </si>
  <si>
    <t>RFG ЕТАЖЕРКА RS3 PARMA 420/400/2000 ПЕРЛЕН ГРАФИТ</t>
  </si>
  <si>
    <t>4015240084</t>
  </si>
  <si>
    <t>RFG ЕТАЖЕРКА RS4 PARMA 800/400/850 ПЕРЛЕН ГРАФИТ</t>
  </si>
  <si>
    <t>4015240091</t>
  </si>
  <si>
    <t>RFG ЕТАЖЕРКА RS5 PARMA 800/400/1620 ПЕРЛЕН ГРАФИТ</t>
  </si>
  <si>
    <t>4015240098</t>
  </si>
  <si>
    <t>RFG ЕТАЖЕРКА RS6 PARMA 800/400/2000 ПЕРЛЕН ГРАФИТ</t>
  </si>
  <si>
    <t>4015280232</t>
  </si>
  <si>
    <t>RFG ШКАФ MONACO 800/400/840 БЯЛ</t>
  </si>
  <si>
    <t>4015280233</t>
  </si>
  <si>
    <t>RFG ШКАФ MONACO 800/400/840 БРЯСТ/БЯЛ</t>
  </si>
  <si>
    <t>4015240081</t>
  </si>
  <si>
    <t>RFG ЕТАЖЕРКА RS3 MONACO 420/400/2000 БРЯСТ</t>
  </si>
  <si>
    <t>4015240080</t>
  </si>
  <si>
    <t>RFG ЕТАЖЕРКА RS3 MONACO 420/400/2000 БЯЛА</t>
  </si>
  <si>
    <t>4015240086</t>
  </si>
  <si>
    <t>RFG ЕТАЖЕРКА RS4 MONACO 800/400/850 БРЯСТ</t>
  </si>
  <si>
    <t>4015240085</t>
  </si>
  <si>
    <t>RFG ЕТАЖЕРКА RS4 MONACO 800/400/850 БЯЛА</t>
  </si>
  <si>
    <t>4015240092</t>
  </si>
  <si>
    <t>RFG ЕТАЖЕРКА RS5 MONACO 800/400/1620 БЯЛА</t>
  </si>
  <si>
    <t>4015240093</t>
  </si>
  <si>
    <t>RFG ЕТАЖЕРКА RS5 MONACO 800/400/1620 БРЯСТ</t>
  </si>
  <si>
    <t>4015240100</t>
  </si>
  <si>
    <t>RFG ЕТАЖЕРКА RS6 MONACO 800/400/2000 БРЯСТ</t>
  </si>
  <si>
    <t>4015240099</t>
  </si>
  <si>
    <t>RFG ЕТАЖЕРКА RS6 MONACO 800/400/2000 БЯЛА</t>
  </si>
  <si>
    <t>4015240103</t>
  </si>
  <si>
    <t>RFG ЕТАЖЕРКА RS10 MONACO 800/400/1200 БРЯСТ</t>
  </si>
  <si>
    <t>4015240078</t>
  </si>
  <si>
    <t>RFG ЕТАЖЕРКА RS3 MILANO 420/400/2000 СВ.ДЪБ</t>
  </si>
  <si>
    <t>4015240083</t>
  </si>
  <si>
    <t>RFG ЕТАЖЕРКА RS4 MILANO 800/400/850 СВ.ДЪБ</t>
  </si>
  <si>
    <t>4015240090</t>
  </si>
  <si>
    <t>RFG ЕТАЖЕРКА RS5 MILANO 800/400/1620 СВ.ДЪБ</t>
  </si>
  <si>
    <t>4015240097</t>
  </si>
  <si>
    <t>RFG ЕТАЖЕРКА RS6 MILANO 800/400/2000 СВ.ДЪБ</t>
  </si>
  <si>
    <t>4015240075</t>
  </si>
  <si>
    <t>RFG ЕТАЖЕРКА RS3 CHICAGO 420/400/2000 ДЪБ Р.</t>
  </si>
  <si>
    <t>4015240087</t>
  </si>
  <si>
    <t>RFG ЕТАЖЕРКА RS5 CHICAGO 800/400/1620 ДЪБ Р.</t>
  </si>
  <si>
    <t>4015240094</t>
  </si>
  <si>
    <t>RFG ЕТАЖЕРКА RS6 CHICAGO 800/400/2000 ДЪБ Р.</t>
  </si>
  <si>
    <t>4015240077</t>
  </si>
  <si>
    <t>RFG ЕТАЖЕРКА RS3 LISABON 420/400/2000 СИВА</t>
  </si>
  <si>
    <t>4015240089</t>
  </si>
  <si>
    <t>RFG ЕТАЖЕРКА RS5 LISABON 800/400/1620 СИВА</t>
  </si>
  <si>
    <t>4015240096</t>
  </si>
  <si>
    <t>RFG ЕТАЖЕРКА RS6 LISABON 800/400/2000 СИВА</t>
  </si>
  <si>
    <t>4015480032</t>
  </si>
  <si>
    <t>RFG КОМПОЗИЦИЯ LIBRA KA 766/400/1991Н</t>
  </si>
  <si>
    <t>4015480098</t>
  </si>
  <si>
    <t>RFG КОМПОЗИЦИЯ LIBRA KL 766/400/1993Н</t>
  </si>
  <si>
    <t>4020120709</t>
  </si>
  <si>
    <t>RFG МАСА УЧЕНИЧЕСКА PUZZLE HPL ПЛОТ БЯЛ I-IV 68H</t>
  </si>
  <si>
    <t>4020120710</t>
  </si>
  <si>
    <t>RFG МАСА УЧЕНИЧЕСКА PUZZLE HPL ПЛОТ БЯЛ V-VIII 71H</t>
  </si>
  <si>
    <t>4020120711</t>
  </si>
  <si>
    <t>RFG МАСА УЧЕНИЧЕСКА PUZZLE HPL ПЛОТ БЯЛ VIII 76H</t>
  </si>
  <si>
    <t>4015480079</t>
  </si>
  <si>
    <t>RFG КОМПОЗИЦИЯ PDM-K7 2000/400/799Н</t>
  </si>
  <si>
    <t>4015480074</t>
  </si>
  <si>
    <t>RFG КОМПОЗИЦИЯ PDM-K1 2800/800/800Н</t>
  </si>
  <si>
    <t>4015380138</t>
  </si>
  <si>
    <t>RFG МАСА НИСКА ELMAZ 1200/600/450 АВСТР.ДЪБ/СИВА</t>
  </si>
  <si>
    <t>4015380153</t>
  </si>
  <si>
    <t>RFG МАСА НИСКА PARMA 1200/600/450 ОРЕХ/П.ГРАФИТ</t>
  </si>
  <si>
    <t>4015380152</t>
  </si>
  <si>
    <t>RFG МАСА НИСКА PARMA 600/600/450 ОРЕХ/П.ГРАФИТ</t>
  </si>
  <si>
    <t>4015380150</t>
  </si>
  <si>
    <t>RFG МАСА НИСКА PARIS 600/600/450 ОРЕХ/СВЕЛОСИВА</t>
  </si>
  <si>
    <t>4015380151</t>
  </si>
  <si>
    <t>RFG МАСА НИСКА PARIS 1200/600/450 ОРЕХ/СВЕЛОСИВА</t>
  </si>
  <si>
    <t>4015380174</t>
  </si>
  <si>
    <t>RFG МАСА НИСКА SPACE 600/600/450 ДЪБ СОНОМА/ЧЕРЕН</t>
  </si>
  <si>
    <t>4015380143</t>
  </si>
  <si>
    <t>RFG МАСА НИСКА SLIDO 400/450/500 BLACK</t>
  </si>
  <si>
    <t>4015380134</t>
  </si>
  <si>
    <t>RFG МАСА НИСКА LISABON 500/500/420 Т.ДЪБ/СИВА</t>
  </si>
  <si>
    <t>4015380133</t>
  </si>
  <si>
    <t>RFG МАСА НИСКА LISABON 1200/600/420 Т.ДЪБ/СИВА</t>
  </si>
  <si>
    <t>4015380178</t>
  </si>
  <si>
    <t>RFG МАСА НИСКА LAKE 500/500/540 ПЛОТ ДЪБ СОНОМ/БЯЛ</t>
  </si>
  <si>
    <t>4015380135</t>
  </si>
  <si>
    <t>RFG МАСА НИСКА CHICAGO 1200/600/420 ДЪБ Р./Т.СИВА</t>
  </si>
  <si>
    <t>4015380173</t>
  </si>
  <si>
    <t>RFG МАСА НИСКА MONACO 1200/600/450 БРЯСТ/ЧЕРНА</t>
  </si>
  <si>
    <t>4015380146</t>
  </si>
  <si>
    <t>RFG МАСА НИСКА MONACO 1200/600/450 БЯЛА</t>
  </si>
  <si>
    <t>4015380147</t>
  </si>
  <si>
    <t>RFG МАСА НИСКА MONACO 1200/600/450 БРЯСТ/БЯЛА</t>
  </si>
  <si>
    <t>4015380141</t>
  </si>
  <si>
    <t>RFG МАСА НИСКА CUBO 600/600/400 BLACK</t>
  </si>
  <si>
    <t>4015380142</t>
  </si>
  <si>
    <t>RFG МАСА НИСКА CUBO 1200/600/440 BLACK</t>
  </si>
  <si>
    <t>4015380179</t>
  </si>
  <si>
    <t>RFG МАСА НИСКА SOLO 800/800/400</t>
  </si>
  <si>
    <t>4015380177</t>
  </si>
  <si>
    <t>RFG МАСА НИСКА ТОМ Ф500/600 БЯЛ ПЛОТ/БЯЛ МЕТАЛ</t>
  </si>
  <si>
    <t>4015380136</t>
  </si>
  <si>
    <t>RFG МАСА НИСКА CHICAGO 600/600/420 ДЪБ Р./Т.СИВА</t>
  </si>
  <si>
    <t>4015380176</t>
  </si>
  <si>
    <t>RFG МАСА НИСКА SOFT Ф600/500 ДЪБ СОНОМА/ЧЕРЕН</t>
  </si>
  <si>
    <t>4015380164</t>
  </si>
  <si>
    <t>RFG КОМПЛЕКТ МАСИ LAURA 3 БР ЧЕРЕН МРАМОР/ЧРН.МЕТ.</t>
  </si>
  <si>
    <t>4015380165</t>
  </si>
  <si>
    <t>RFG КОМПЛЕКТ МАСИ LISA 3 БРОЯ ДЪБ/ЧЕРЕН МЕТАЛ</t>
  </si>
  <si>
    <t>4015380140</t>
  </si>
  <si>
    <t>RFG МАСА НИСКА LUXO CHROME 1200/600/440 BLACK</t>
  </si>
  <si>
    <t>4015380139</t>
  </si>
  <si>
    <t>RFG МАСА НИСКА LUXO CHROME 600/600/440 BLACK</t>
  </si>
  <si>
    <t>4015380175</t>
  </si>
  <si>
    <t>RFG МАСА НИСКА CLUB 800/600/450 ДЪБ СОНОМА/ЧЕРЕН</t>
  </si>
  <si>
    <t>Обща сума</t>
  </si>
  <si>
    <t>НАЦИОНАЛНА ПРОГРАМА
„БЕЗ АГРЕСИЯ ЗА СИГУРНА ОБРАЗОВАТЕЛНА СРЕДА“ –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</si>
</sst>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Calibri Light"/>
    </font>
    <font>
      <sz val="11"/>
      <color rgb="FF000000"/>
      <name val="Calibri Light"/>
    </font>
    <font>
      <sz val="10"/>
      <color rgb="FF000000"/>
      <name val="Arial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 wrapText="1" readingOrder="1"/>
    </xf>
    <xf numFmtId="0" fontId="4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center" wrapText="1" readingOrder="1"/>
    </xf>
    <xf numFmtId="2" fontId="3" fillId="0" borderId="1" xfId="0" applyNumberFormat="1" applyFont="1" applyBorder="1" applyAlignment="1">
      <alignment horizontal="right" vertical="center" wrapText="1" readingOrder="1"/>
    </xf>
    <xf numFmtId="2" fontId="3" fillId="0" borderId="0" xfId="0" applyNumberFormat="1" applyFont="1" applyAlignment="1">
      <alignment horizontal="right" vertical="center" wrapText="1" readingOrder="1"/>
    </xf>
    <xf numFmtId="2" fontId="1" fillId="0" borderId="0" xfId="0" applyNumberFormat="1" applyFont="1"/>
    <xf numFmtId="167" fontId="1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pn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927518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698477</xdr:colOff>
      <xdr:row>44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927518</xdr:colOff>
      <xdr:row>47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926887</xdr:colOff>
      <xdr:row>48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698477</xdr:colOff>
      <xdr:row>56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698477</xdr:colOff>
      <xdr:row>60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698477</xdr:colOff>
      <xdr:row>63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698477</xdr:colOff>
      <xdr:row>66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698477</xdr:colOff>
      <xdr:row>69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698477</xdr:colOff>
      <xdr:row>72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698477</xdr:colOff>
      <xdr:row>75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591844</xdr:colOff>
      <xdr:row>78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698477</xdr:colOff>
      <xdr:row>79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591844</xdr:colOff>
      <xdr:row>80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591844</xdr:colOff>
      <xdr:row>81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593106</xdr:colOff>
      <xdr:row>82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697847</xdr:colOff>
      <xdr:row>83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591844</xdr:colOff>
      <xdr:row>84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593106</xdr:colOff>
      <xdr:row>85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593106</xdr:colOff>
      <xdr:row>88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591844</xdr:colOff>
      <xdr:row>89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698477</xdr:colOff>
      <xdr:row>91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591844</xdr:colOff>
      <xdr:row>92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591844</xdr:colOff>
      <xdr:row>93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593106</xdr:colOff>
      <xdr:row>94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591844</xdr:colOff>
      <xdr:row>95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591844</xdr:colOff>
      <xdr:row>96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591844</xdr:colOff>
      <xdr:row>97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698477</xdr:colOff>
      <xdr:row>98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591844</xdr:colOff>
      <xdr:row>99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591844</xdr:colOff>
      <xdr:row>100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593106</xdr:colOff>
      <xdr:row>101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591844</xdr:colOff>
      <xdr:row>102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591844</xdr:colOff>
      <xdr:row>103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593106</xdr:colOff>
      <xdr:row>104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591844</xdr:colOff>
      <xdr:row>105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591844</xdr:colOff>
      <xdr:row>106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698477</xdr:colOff>
      <xdr:row>107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697847</xdr:colOff>
      <xdr:row>108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698477</xdr:colOff>
      <xdr:row>110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697847</xdr:colOff>
      <xdr:row>111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698477</xdr:colOff>
      <xdr:row>113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697847</xdr:colOff>
      <xdr:row>114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698477</xdr:colOff>
      <xdr:row>126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697847</xdr:colOff>
      <xdr:row>127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698477</xdr:colOff>
      <xdr:row>129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697847</xdr:colOff>
      <xdr:row>130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698477</xdr:colOff>
      <xdr:row>132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697847</xdr:colOff>
      <xdr:row>133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showGridLines="0" tabSelected="1" workbookViewId="0">
      <selection activeCell="C2" sqref="C2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5" width="16.44140625" style="7" customWidth="1"/>
    <col min="6" max="6" width="13.44140625" customWidth="1"/>
    <col min="7" max="7" width="13.44140625" style="7" customWidth="1"/>
    <col min="8" max="8" width="0" hidden="1" customWidth="1"/>
    <col min="9" max="9" width="15.5546875" style="7" customWidth="1"/>
  </cols>
  <sheetData>
    <row r="1" spans="1:9" ht="54.6" customHeight="1" x14ac:dyDescent="0.3">
      <c r="A1" s="12" t="s">
        <v>283</v>
      </c>
      <c r="B1" s="13"/>
      <c r="C1" s="13"/>
      <c r="D1" s="13"/>
      <c r="E1" s="13"/>
      <c r="F1" s="13"/>
      <c r="G1" s="13"/>
      <c r="H1" s="13"/>
      <c r="I1" s="14"/>
    </row>
    <row r="2" spans="1:9" ht="28.8" x14ac:dyDescent="0.3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10" t="s">
        <v>6</v>
      </c>
      <c r="I2" s="11" t="s">
        <v>282</v>
      </c>
    </row>
    <row r="3" spans="1:9" ht="56.4" customHeight="1" x14ac:dyDescent="0.3">
      <c r="A3" s="1"/>
      <c r="B3" s="2" t="s">
        <v>7</v>
      </c>
      <c r="C3" s="2" t="s">
        <v>8</v>
      </c>
      <c r="D3" s="2"/>
      <c r="E3" s="5">
        <v>143.11000000000001</v>
      </c>
      <c r="F3" s="2">
        <v>11.46</v>
      </c>
      <c r="G3" s="5">
        <v>0.93</v>
      </c>
      <c r="I3" s="8">
        <f>D3*E3+D3*F3+D3*G3</f>
        <v>0</v>
      </c>
    </row>
    <row r="4" spans="1:9" ht="56.4" customHeight="1" x14ac:dyDescent="0.3">
      <c r="A4" s="1"/>
      <c r="B4" s="2" t="s">
        <v>10</v>
      </c>
      <c r="C4" s="2" t="s">
        <v>11</v>
      </c>
      <c r="D4" s="2"/>
      <c r="E4" s="5">
        <v>143.11000000000001</v>
      </c>
      <c r="F4" s="2">
        <v>11.46</v>
      </c>
      <c r="G4" s="5">
        <v>0.93</v>
      </c>
      <c r="I4" s="8">
        <f t="shared" ref="I4:I67" si="0">D4*E4+D4*F4+D4*G4</f>
        <v>0</v>
      </c>
    </row>
    <row r="5" spans="1:9" ht="56.4" customHeight="1" x14ac:dyDescent="0.3">
      <c r="A5" s="1"/>
      <c r="B5" s="2" t="s">
        <v>12</v>
      </c>
      <c r="C5" s="2" t="s">
        <v>13</v>
      </c>
      <c r="D5" s="2"/>
      <c r="E5" s="5">
        <v>143.11000000000001</v>
      </c>
      <c r="F5" s="2">
        <v>11.46</v>
      </c>
      <c r="G5" s="5">
        <v>0.93</v>
      </c>
      <c r="I5" s="8">
        <f t="shared" si="0"/>
        <v>0</v>
      </c>
    </row>
    <row r="6" spans="1:9" ht="56.4" customHeight="1" x14ac:dyDescent="0.3">
      <c r="A6" s="1"/>
      <c r="B6" s="2" t="s">
        <v>14</v>
      </c>
      <c r="C6" s="2" t="s">
        <v>15</v>
      </c>
      <c r="D6" s="2"/>
      <c r="E6" s="5">
        <v>143.11000000000001</v>
      </c>
      <c r="F6" s="2">
        <v>11.46</v>
      </c>
      <c r="G6" s="5">
        <v>0.93</v>
      </c>
      <c r="I6" s="8">
        <f t="shared" si="0"/>
        <v>0</v>
      </c>
    </row>
    <row r="7" spans="1:9" ht="56.4" customHeight="1" x14ac:dyDescent="0.3">
      <c r="A7" s="1"/>
      <c r="B7" s="2" t="s">
        <v>16</v>
      </c>
      <c r="C7" s="2" t="s">
        <v>17</v>
      </c>
      <c r="D7" s="2"/>
      <c r="E7" s="5">
        <v>143.11000000000001</v>
      </c>
      <c r="F7" s="2">
        <v>11.46</v>
      </c>
      <c r="G7" s="5">
        <v>3.1</v>
      </c>
      <c r="I7" s="8">
        <f t="shared" si="0"/>
        <v>0</v>
      </c>
    </row>
    <row r="8" spans="1:9" ht="56.4" customHeight="1" x14ac:dyDescent="0.3">
      <c r="A8" s="1"/>
      <c r="B8" s="2" t="s">
        <v>18</v>
      </c>
      <c r="C8" s="2" t="s">
        <v>19</v>
      </c>
      <c r="D8" s="2"/>
      <c r="E8" s="5">
        <v>163.56</v>
      </c>
      <c r="F8" s="2">
        <v>11.46</v>
      </c>
      <c r="G8" s="5">
        <v>0</v>
      </c>
      <c r="I8" s="8">
        <f t="shared" si="0"/>
        <v>0</v>
      </c>
    </row>
    <row r="9" spans="1:9" ht="56.4" customHeight="1" x14ac:dyDescent="0.3">
      <c r="A9" s="1"/>
      <c r="B9" s="2" t="s">
        <v>20</v>
      </c>
      <c r="C9" s="2" t="s">
        <v>21</v>
      </c>
      <c r="D9" s="2"/>
      <c r="E9" s="5">
        <v>163.56</v>
      </c>
      <c r="F9" s="2">
        <v>11.46</v>
      </c>
      <c r="G9" s="5">
        <v>0</v>
      </c>
      <c r="I9" s="8">
        <f t="shared" si="0"/>
        <v>0</v>
      </c>
    </row>
    <row r="10" spans="1:9" ht="56.4" customHeight="1" x14ac:dyDescent="0.3">
      <c r="A10" s="1"/>
      <c r="B10" s="2" t="s">
        <v>22</v>
      </c>
      <c r="C10" s="2" t="s">
        <v>23</v>
      </c>
      <c r="D10" s="2"/>
      <c r="E10" s="5">
        <v>163.56</v>
      </c>
      <c r="F10" s="2">
        <v>11.46</v>
      </c>
      <c r="G10" s="5">
        <v>0.93</v>
      </c>
      <c r="I10" s="8">
        <f t="shared" si="0"/>
        <v>0</v>
      </c>
    </row>
    <row r="11" spans="1:9" ht="56.4" customHeight="1" x14ac:dyDescent="0.3">
      <c r="A11" s="1"/>
      <c r="B11" s="2" t="s">
        <v>24</v>
      </c>
      <c r="C11" s="2" t="s">
        <v>25</v>
      </c>
      <c r="D11" s="2"/>
      <c r="E11" s="5">
        <v>163.56</v>
      </c>
      <c r="F11" s="2">
        <v>11.46</v>
      </c>
      <c r="G11" s="5">
        <v>0</v>
      </c>
      <c r="I11" s="8">
        <f t="shared" si="0"/>
        <v>0</v>
      </c>
    </row>
    <row r="12" spans="1:9" ht="56.4" customHeight="1" x14ac:dyDescent="0.3">
      <c r="A12" s="1"/>
      <c r="B12" s="2" t="s">
        <v>26</v>
      </c>
      <c r="C12" s="2" t="s">
        <v>27</v>
      </c>
      <c r="D12" s="2"/>
      <c r="E12" s="5">
        <v>163.56</v>
      </c>
      <c r="F12" s="2">
        <v>11.46</v>
      </c>
      <c r="G12" s="5">
        <v>0.93</v>
      </c>
      <c r="I12" s="8">
        <f t="shared" si="0"/>
        <v>0</v>
      </c>
    </row>
    <row r="13" spans="1:9" ht="56.4" customHeight="1" x14ac:dyDescent="0.3">
      <c r="A13" s="1"/>
      <c r="B13" s="2" t="s">
        <v>28</v>
      </c>
      <c r="C13" s="2" t="s">
        <v>29</v>
      </c>
      <c r="D13" s="2"/>
      <c r="E13" s="5">
        <v>163.56</v>
      </c>
      <c r="F13" s="2">
        <v>11.46</v>
      </c>
      <c r="G13" s="5">
        <v>3.1</v>
      </c>
      <c r="I13" s="8">
        <f t="shared" si="0"/>
        <v>0</v>
      </c>
    </row>
    <row r="14" spans="1:9" ht="56.4" customHeight="1" x14ac:dyDescent="0.3">
      <c r="A14" s="1"/>
      <c r="B14" s="2" t="s">
        <v>30</v>
      </c>
      <c r="C14" s="2" t="s">
        <v>31</v>
      </c>
      <c r="D14" s="2"/>
      <c r="E14" s="5">
        <v>163.56</v>
      </c>
      <c r="F14" s="2">
        <v>11.46</v>
      </c>
      <c r="G14" s="5">
        <v>3.1</v>
      </c>
      <c r="I14" s="8">
        <f t="shared" si="0"/>
        <v>0</v>
      </c>
    </row>
    <row r="15" spans="1:9" ht="56.4" customHeight="1" x14ac:dyDescent="0.3">
      <c r="A15" s="1"/>
      <c r="B15" s="2" t="s">
        <v>32</v>
      </c>
      <c r="C15" s="2" t="s">
        <v>33</v>
      </c>
      <c r="D15" s="2"/>
      <c r="E15" s="5">
        <v>163.56</v>
      </c>
      <c r="F15" s="2">
        <v>11.46</v>
      </c>
      <c r="G15" s="5">
        <v>0</v>
      </c>
      <c r="I15" s="8">
        <f t="shared" si="0"/>
        <v>0</v>
      </c>
    </row>
    <row r="16" spans="1:9" ht="56.4" customHeight="1" x14ac:dyDescent="0.3">
      <c r="A16" s="1"/>
      <c r="B16" s="2" t="s">
        <v>34</v>
      </c>
      <c r="C16" s="2" t="s">
        <v>35</v>
      </c>
      <c r="D16" s="2"/>
      <c r="E16" s="5">
        <v>163.56</v>
      </c>
      <c r="F16" s="2">
        <v>11.46</v>
      </c>
      <c r="G16" s="5">
        <v>4.95</v>
      </c>
      <c r="I16" s="8">
        <f t="shared" si="0"/>
        <v>0</v>
      </c>
    </row>
    <row r="17" spans="1:9" ht="56.4" customHeight="1" x14ac:dyDescent="0.3">
      <c r="A17" s="1"/>
      <c r="B17" s="2" t="s">
        <v>36</v>
      </c>
      <c r="C17" s="2" t="s">
        <v>37</v>
      </c>
      <c r="D17" s="2"/>
      <c r="E17" s="5">
        <v>163.56</v>
      </c>
      <c r="F17" s="2">
        <v>11.46</v>
      </c>
      <c r="G17" s="5">
        <v>3.1</v>
      </c>
      <c r="I17" s="8">
        <f t="shared" si="0"/>
        <v>0</v>
      </c>
    </row>
    <row r="18" spans="1:9" ht="56.4" customHeight="1" x14ac:dyDescent="0.3">
      <c r="A18" s="1"/>
      <c r="B18" s="2" t="s">
        <v>38</v>
      </c>
      <c r="C18" s="2" t="s">
        <v>39</v>
      </c>
      <c r="D18" s="2"/>
      <c r="E18" s="5">
        <v>97.09</v>
      </c>
      <c r="F18" s="2">
        <v>11.46</v>
      </c>
      <c r="G18" s="5">
        <v>0</v>
      </c>
      <c r="I18" s="8">
        <f t="shared" si="0"/>
        <v>0</v>
      </c>
    </row>
    <row r="19" spans="1:9" ht="56.4" customHeight="1" x14ac:dyDescent="0.3">
      <c r="A19" s="1"/>
      <c r="B19" s="2" t="s">
        <v>40</v>
      </c>
      <c r="C19" s="2" t="s">
        <v>41</v>
      </c>
      <c r="D19" s="2"/>
      <c r="E19" s="5">
        <v>97.09</v>
      </c>
      <c r="F19" s="2">
        <v>11.46</v>
      </c>
      <c r="G19" s="5">
        <v>0</v>
      </c>
      <c r="I19" s="8">
        <f t="shared" si="0"/>
        <v>0</v>
      </c>
    </row>
    <row r="20" spans="1:9" ht="56.4" customHeight="1" x14ac:dyDescent="0.3">
      <c r="A20" s="1"/>
      <c r="B20" s="2" t="s">
        <v>42</v>
      </c>
      <c r="C20" s="2" t="s">
        <v>43</v>
      </c>
      <c r="D20" s="2"/>
      <c r="E20" s="5">
        <v>97.09</v>
      </c>
      <c r="F20" s="2">
        <v>11.46</v>
      </c>
      <c r="G20" s="5">
        <v>0.93</v>
      </c>
      <c r="I20" s="8">
        <f t="shared" si="0"/>
        <v>0</v>
      </c>
    </row>
    <row r="21" spans="1:9" ht="56.4" customHeight="1" x14ac:dyDescent="0.3">
      <c r="A21" s="1"/>
      <c r="B21" s="2" t="s">
        <v>44</v>
      </c>
      <c r="C21" s="2" t="s">
        <v>45</v>
      </c>
      <c r="D21" s="2"/>
      <c r="E21" s="5">
        <v>97.09</v>
      </c>
      <c r="F21" s="2">
        <v>11.46</v>
      </c>
      <c r="G21" s="5">
        <v>0</v>
      </c>
      <c r="I21" s="8">
        <f t="shared" si="0"/>
        <v>0</v>
      </c>
    </row>
    <row r="22" spans="1:9" ht="56.4" customHeight="1" x14ac:dyDescent="0.3">
      <c r="A22" s="1"/>
      <c r="B22" s="2" t="s">
        <v>46</v>
      </c>
      <c r="C22" s="2" t="s">
        <v>47</v>
      </c>
      <c r="D22" s="2"/>
      <c r="E22" s="5">
        <v>97.09</v>
      </c>
      <c r="F22" s="2">
        <v>11.46</v>
      </c>
      <c r="G22" s="5">
        <v>0</v>
      </c>
      <c r="I22" s="8">
        <f t="shared" si="0"/>
        <v>0</v>
      </c>
    </row>
    <row r="23" spans="1:9" ht="56.4" customHeight="1" x14ac:dyDescent="0.3">
      <c r="A23" s="1"/>
      <c r="B23" s="2" t="s">
        <v>48</v>
      </c>
      <c r="C23" s="2" t="s">
        <v>49</v>
      </c>
      <c r="D23" s="2"/>
      <c r="E23" s="5">
        <v>102.21</v>
      </c>
      <c r="F23" s="2">
        <v>11.46</v>
      </c>
      <c r="G23" s="5">
        <v>3.1</v>
      </c>
      <c r="I23" s="8">
        <f t="shared" si="0"/>
        <v>0</v>
      </c>
    </row>
    <row r="24" spans="1:9" ht="56.4" customHeight="1" x14ac:dyDescent="0.3">
      <c r="A24" s="1"/>
      <c r="B24" s="2" t="s">
        <v>50</v>
      </c>
      <c r="C24" s="2" t="s">
        <v>51</v>
      </c>
      <c r="D24" s="2"/>
      <c r="E24" s="5">
        <v>102.21</v>
      </c>
      <c r="F24" s="2">
        <v>11.46</v>
      </c>
      <c r="G24" s="5">
        <v>0</v>
      </c>
      <c r="I24" s="8">
        <f t="shared" si="0"/>
        <v>0</v>
      </c>
    </row>
    <row r="25" spans="1:9" ht="56.4" customHeight="1" x14ac:dyDescent="0.3">
      <c r="A25" s="1"/>
      <c r="B25" s="2" t="s">
        <v>52</v>
      </c>
      <c r="C25" s="2" t="s">
        <v>53</v>
      </c>
      <c r="D25" s="2"/>
      <c r="E25" s="5">
        <v>102.21</v>
      </c>
      <c r="F25" s="2">
        <v>11.46</v>
      </c>
      <c r="G25" s="5">
        <v>0</v>
      </c>
      <c r="I25" s="8">
        <f t="shared" si="0"/>
        <v>0</v>
      </c>
    </row>
    <row r="26" spans="1:9" ht="56.4" customHeight="1" x14ac:dyDescent="0.3">
      <c r="A26" s="1"/>
      <c r="B26" s="2" t="s">
        <v>54</v>
      </c>
      <c r="C26" s="2" t="s">
        <v>55</v>
      </c>
      <c r="D26" s="2"/>
      <c r="E26" s="5">
        <v>102.21</v>
      </c>
      <c r="F26" s="2">
        <v>11.46</v>
      </c>
      <c r="G26" s="5">
        <v>0.93</v>
      </c>
      <c r="I26" s="8">
        <f t="shared" si="0"/>
        <v>0</v>
      </c>
    </row>
    <row r="27" spans="1:9" ht="56.4" customHeight="1" x14ac:dyDescent="0.3">
      <c r="A27" s="1"/>
      <c r="B27" s="2" t="s">
        <v>56</v>
      </c>
      <c r="C27" s="2" t="s">
        <v>57</v>
      </c>
      <c r="D27" s="2"/>
      <c r="E27" s="5">
        <v>102.21</v>
      </c>
      <c r="F27" s="2">
        <v>11.46</v>
      </c>
      <c r="G27" s="5">
        <v>0</v>
      </c>
      <c r="I27" s="8">
        <f t="shared" si="0"/>
        <v>0</v>
      </c>
    </row>
    <row r="28" spans="1:9" ht="56.4" customHeight="1" x14ac:dyDescent="0.3">
      <c r="A28" s="1"/>
      <c r="B28" s="2" t="s">
        <v>58</v>
      </c>
      <c r="C28" s="2" t="s">
        <v>59</v>
      </c>
      <c r="D28" s="2"/>
      <c r="E28" s="5">
        <v>97.09</v>
      </c>
      <c r="F28" s="2">
        <v>11.46</v>
      </c>
      <c r="G28" s="5">
        <v>0.93</v>
      </c>
      <c r="I28" s="8">
        <f t="shared" si="0"/>
        <v>0</v>
      </c>
    </row>
    <row r="29" spans="1:9" ht="56.4" customHeight="1" x14ac:dyDescent="0.3">
      <c r="A29" s="1"/>
      <c r="B29" s="2" t="s">
        <v>60</v>
      </c>
      <c r="C29" s="2" t="s">
        <v>61</v>
      </c>
      <c r="D29" s="2"/>
      <c r="E29" s="5">
        <v>97.09</v>
      </c>
      <c r="F29" s="2">
        <v>11.46</v>
      </c>
      <c r="G29" s="5">
        <v>3.1</v>
      </c>
      <c r="I29" s="8">
        <f t="shared" si="0"/>
        <v>0</v>
      </c>
    </row>
    <row r="30" spans="1:9" ht="56.4" customHeight="1" x14ac:dyDescent="0.3">
      <c r="A30" s="1"/>
      <c r="B30" s="2" t="s">
        <v>62</v>
      </c>
      <c r="C30" s="2" t="s">
        <v>63</v>
      </c>
      <c r="D30" s="2"/>
      <c r="E30" s="5">
        <v>127.77</v>
      </c>
      <c r="F30" s="2">
        <v>11.46</v>
      </c>
      <c r="G30" s="5">
        <v>3.1</v>
      </c>
      <c r="I30" s="8">
        <f t="shared" si="0"/>
        <v>0</v>
      </c>
    </row>
    <row r="31" spans="1:9" ht="56.4" customHeight="1" x14ac:dyDescent="0.3">
      <c r="A31" s="1"/>
      <c r="B31" s="2" t="s">
        <v>64</v>
      </c>
      <c r="C31" s="2" t="s">
        <v>65</v>
      </c>
      <c r="D31" s="2"/>
      <c r="E31" s="5">
        <v>138</v>
      </c>
      <c r="F31" s="2">
        <v>0</v>
      </c>
      <c r="G31" s="5">
        <v>0.93</v>
      </c>
      <c r="I31" s="8">
        <f t="shared" si="0"/>
        <v>0</v>
      </c>
    </row>
    <row r="32" spans="1:9" ht="56.4" customHeight="1" x14ac:dyDescent="0.3">
      <c r="A32" s="1"/>
      <c r="B32" s="2" t="s">
        <v>66</v>
      </c>
      <c r="C32" s="2" t="s">
        <v>67</v>
      </c>
      <c r="D32" s="2"/>
      <c r="E32" s="5">
        <v>138</v>
      </c>
      <c r="F32" s="2">
        <v>0</v>
      </c>
      <c r="G32" s="5">
        <v>0.93</v>
      </c>
      <c r="I32" s="8">
        <f t="shared" si="0"/>
        <v>0</v>
      </c>
    </row>
    <row r="33" spans="1:9" ht="56.4" customHeight="1" x14ac:dyDescent="0.3">
      <c r="A33" s="1"/>
      <c r="B33" s="2" t="s">
        <v>68</v>
      </c>
      <c r="C33" s="2" t="s">
        <v>69</v>
      </c>
      <c r="D33" s="2"/>
      <c r="E33" s="5">
        <v>209.58</v>
      </c>
      <c r="F33" s="2">
        <v>11.46</v>
      </c>
      <c r="G33" s="5">
        <v>3.1</v>
      </c>
      <c r="I33" s="8">
        <f t="shared" si="0"/>
        <v>0</v>
      </c>
    </row>
    <row r="34" spans="1:9" ht="56.4" customHeight="1" x14ac:dyDescent="0.3">
      <c r="A34" s="1"/>
      <c r="B34" s="2" t="s">
        <v>70</v>
      </c>
      <c r="C34" s="2" t="s">
        <v>71</v>
      </c>
      <c r="D34" s="2"/>
      <c r="E34" s="5">
        <v>173.79</v>
      </c>
      <c r="F34" s="2">
        <v>11.46</v>
      </c>
      <c r="G34" s="5">
        <v>3.1</v>
      </c>
      <c r="I34" s="8">
        <f t="shared" si="0"/>
        <v>0</v>
      </c>
    </row>
    <row r="35" spans="1:9" ht="56.4" customHeight="1" x14ac:dyDescent="0.3">
      <c r="A35" s="1"/>
      <c r="B35" s="2" t="s">
        <v>72</v>
      </c>
      <c r="C35" s="2" t="s">
        <v>73</v>
      </c>
      <c r="D35" s="2"/>
      <c r="E35" s="5">
        <v>91.98</v>
      </c>
      <c r="F35" s="2">
        <v>0</v>
      </c>
      <c r="G35" s="5">
        <v>0.93</v>
      </c>
      <c r="I35" s="8">
        <f t="shared" si="0"/>
        <v>0</v>
      </c>
    </row>
    <row r="36" spans="1:9" ht="56.4" customHeight="1" x14ac:dyDescent="0.3">
      <c r="A36" s="1"/>
      <c r="B36" s="2" t="s">
        <v>74</v>
      </c>
      <c r="C36" s="2" t="s">
        <v>75</v>
      </c>
      <c r="D36" s="2"/>
      <c r="E36" s="5">
        <v>143.11000000000001</v>
      </c>
      <c r="F36" s="2">
        <v>11.46</v>
      </c>
      <c r="G36" s="5">
        <v>0.93</v>
      </c>
      <c r="I36" s="8">
        <f t="shared" si="0"/>
        <v>0</v>
      </c>
    </row>
    <row r="37" spans="1:9" ht="56.4" customHeight="1" x14ac:dyDescent="0.3">
      <c r="A37" s="1"/>
      <c r="B37" s="2" t="s">
        <v>76</v>
      </c>
      <c r="C37" s="2" t="s">
        <v>77</v>
      </c>
      <c r="D37" s="2"/>
      <c r="E37" s="5">
        <v>102.21</v>
      </c>
      <c r="F37" s="2">
        <v>11.46</v>
      </c>
      <c r="G37" s="5">
        <v>3.1</v>
      </c>
      <c r="I37" s="8">
        <f t="shared" si="0"/>
        <v>0</v>
      </c>
    </row>
    <row r="38" spans="1:9" ht="56.4" customHeight="1" x14ac:dyDescent="0.3">
      <c r="A38" s="1"/>
      <c r="B38" s="2" t="s">
        <v>78</v>
      </c>
      <c r="C38" s="2" t="s">
        <v>79</v>
      </c>
      <c r="D38" s="2"/>
      <c r="E38" s="5">
        <v>102.21</v>
      </c>
      <c r="F38" s="2">
        <v>11.46</v>
      </c>
      <c r="G38" s="5">
        <v>0</v>
      </c>
      <c r="I38" s="8">
        <f t="shared" si="0"/>
        <v>0</v>
      </c>
    </row>
    <row r="39" spans="1:9" ht="56.4" customHeight="1" x14ac:dyDescent="0.3">
      <c r="A39" s="1"/>
      <c r="B39" s="2" t="s">
        <v>80</v>
      </c>
      <c r="C39" s="2" t="s">
        <v>81</v>
      </c>
      <c r="D39" s="2"/>
      <c r="E39" s="5">
        <v>66.42</v>
      </c>
      <c r="F39" s="2">
        <v>0</v>
      </c>
      <c r="G39" s="5">
        <v>0</v>
      </c>
      <c r="I39" s="8">
        <f t="shared" si="0"/>
        <v>0</v>
      </c>
    </row>
    <row r="40" spans="1:9" ht="56.4" customHeight="1" x14ac:dyDescent="0.3">
      <c r="A40" s="1"/>
      <c r="B40" s="2" t="s">
        <v>82</v>
      </c>
      <c r="C40" s="2" t="s">
        <v>83</v>
      </c>
      <c r="D40" s="2"/>
      <c r="E40" s="5">
        <v>66.42</v>
      </c>
      <c r="F40" s="2">
        <v>0</v>
      </c>
      <c r="G40" s="5">
        <v>0</v>
      </c>
      <c r="I40" s="8">
        <f t="shared" si="0"/>
        <v>0</v>
      </c>
    </row>
    <row r="41" spans="1:9" ht="56.4" customHeight="1" x14ac:dyDescent="0.3">
      <c r="A41" s="1"/>
      <c r="B41" s="2" t="s">
        <v>84</v>
      </c>
      <c r="C41" s="2" t="s">
        <v>85</v>
      </c>
      <c r="D41" s="2"/>
      <c r="E41" s="5">
        <v>66.42</v>
      </c>
      <c r="F41" s="2">
        <v>0</v>
      </c>
      <c r="G41" s="5">
        <v>0</v>
      </c>
      <c r="I41" s="8">
        <f t="shared" si="0"/>
        <v>0</v>
      </c>
    </row>
    <row r="42" spans="1:9" ht="56.4" customHeight="1" x14ac:dyDescent="0.3">
      <c r="A42" s="1"/>
      <c r="B42" s="2" t="s">
        <v>86</v>
      </c>
      <c r="C42" s="2" t="s">
        <v>87</v>
      </c>
      <c r="D42" s="2"/>
      <c r="E42" s="5">
        <v>66.42</v>
      </c>
      <c r="F42" s="2">
        <v>0</v>
      </c>
      <c r="G42" s="5">
        <v>0.93</v>
      </c>
      <c r="I42" s="8">
        <f t="shared" si="0"/>
        <v>0</v>
      </c>
    </row>
    <row r="43" spans="1:9" ht="56.4" customHeight="1" x14ac:dyDescent="0.3">
      <c r="A43" s="1"/>
      <c r="B43" s="2" t="s">
        <v>88</v>
      </c>
      <c r="C43" s="2" t="s">
        <v>89</v>
      </c>
      <c r="D43" s="2"/>
      <c r="E43" s="5">
        <v>138</v>
      </c>
      <c r="F43" s="2">
        <v>0</v>
      </c>
      <c r="G43" s="5">
        <v>0</v>
      </c>
      <c r="I43" s="8">
        <f t="shared" si="0"/>
        <v>0</v>
      </c>
    </row>
    <row r="44" spans="1:9" ht="56.4" customHeight="1" x14ac:dyDescent="0.3">
      <c r="A44" s="1"/>
      <c r="B44" s="2" t="s">
        <v>90</v>
      </c>
      <c r="C44" s="2" t="s">
        <v>91</v>
      </c>
      <c r="D44" s="2"/>
      <c r="E44" s="5">
        <v>138</v>
      </c>
      <c r="F44" s="2">
        <v>0</v>
      </c>
      <c r="G44" s="5">
        <v>0</v>
      </c>
      <c r="I44" s="8">
        <f t="shared" si="0"/>
        <v>0</v>
      </c>
    </row>
    <row r="45" spans="1:9" ht="56.4" customHeight="1" x14ac:dyDescent="0.3">
      <c r="A45" s="1"/>
      <c r="B45" s="2" t="s">
        <v>92</v>
      </c>
      <c r="C45" s="2" t="s">
        <v>93</v>
      </c>
      <c r="D45" s="2"/>
      <c r="E45" s="5">
        <v>138</v>
      </c>
      <c r="F45" s="2">
        <v>0</v>
      </c>
      <c r="G45" s="5">
        <v>0</v>
      </c>
      <c r="I45" s="8">
        <f t="shared" si="0"/>
        <v>0</v>
      </c>
    </row>
    <row r="46" spans="1:9" ht="56.4" customHeight="1" x14ac:dyDescent="0.3">
      <c r="A46" s="1"/>
      <c r="B46" s="2" t="s">
        <v>94</v>
      </c>
      <c r="C46" s="2" t="s">
        <v>95</v>
      </c>
      <c r="D46" s="2"/>
      <c r="E46" s="5">
        <v>138</v>
      </c>
      <c r="F46" s="2">
        <v>0</v>
      </c>
      <c r="G46" s="5">
        <v>0</v>
      </c>
      <c r="I46" s="8">
        <f t="shared" si="0"/>
        <v>0</v>
      </c>
    </row>
    <row r="47" spans="1:9" ht="56.4" customHeight="1" x14ac:dyDescent="0.3">
      <c r="A47" s="1"/>
      <c r="B47" s="2" t="s">
        <v>96</v>
      </c>
      <c r="C47" s="2" t="s">
        <v>97</v>
      </c>
      <c r="D47" s="2"/>
      <c r="E47" s="5">
        <v>684.62</v>
      </c>
      <c r="F47" s="2">
        <v>0</v>
      </c>
      <c r="G47" s="5">
        <v>0</v>
      </c>
      <c r="I47" s="8">
        <f t="shared" si="0"/>
        <v>0</v>
      </c>
    </row>
    <row r="48" spans="1:9" ht="56.4" customHeight="1" x14ac:dyDescent="0.3">
      <c r="A48" s="1"/>
      <c r="B48" s="2" t="s">
        <v>98</v>
      </c>
      <c r="C48" s="2" t="s">
        <v>99</v>
      </c>
      <c r="D48" s="2"/>
      <c r="E48" s="5">
        <v>791.99</v>
      </c>
      <c r="F48" s="2">
        <v>0</v>
      </c>
      <c r="G48" s="5">
        <v>0</v>
      </c>
      <c r="I48" s="8">
        <f t="shared" si="0"/>
        <v>0</v>
      </c>
    </row>
    <row r="49" spans="1:9" ht="56.4" customHeight="1" x14ac:dyDescent="0.3">
      <c r="A49" s="1"/>
      <c r="B49" s="2" t="s">
        <v>100</v>
      </c>
      <c r="C49" s="2" t="s">
        <v>101</v>
      </c>
      <c r="D49" s="2"/>
      <c r="E49" s="5">
        <v>766.43</v>
      </c>
      <c r="F49" s="2">
        <v>0</v>
      </c>
      <c r="G49" s="5">
        <v>0</v>
      </c>
      <c r="I49" s="8">
        <f t="shared" si="0"/>
        <v>0</v>
      </c>
    </row>
    <row r="50" spans="1:9" ht="56.4" customHeight="1" x14ac:dyDescent="0.3">
      <c r="A50" s="1"/>
      <c r="B50" s="2" t="s">
        <v>102</v>
      </c>
      <c r="C50" s="2" t="s">
        <v>103</v>
      </c>
      <c r="D50" s="2"/>
      <c r="E50" s="5">
        <v>3345.51</v>
      </c>
      <c r="F50" s="2">
        <v>25.77</v>
      </c>
      <c r="G50" s="5">
        <v>123.73</v>
      </c>
      <c r="I50" s="8">
        <f t="shared" si="0"/>
        <v>0</v>
      </c>
    </row>
    <row r="51" spans="1:9" ht="56.4" customHeight="1" x14ac:dyDescent="0.3">
      <c r="A51" s="1"/>
      <c r="B51" s="2" t="s">
        <v>104</v>
      </c>
      <c r="C51" s="2" t="s">
        <v>105</v>
      </c>
      <c r="D51" s="2"/>
      <c r="E51" s="5">
        <v>2075.0100000000002</v>
      </c>
      <c r="F51" s="2">
        <v>309.23</v>
      </c>
      <c r="G51" s="5">
        <v>55.68</v>
      </c>
      <c r="I51" s="8">
        <f t="shared" si="0"/>
        <v>0</v>
      </c>
    </row>
    <row r="52" spans="1:9" ht="56.4" customHeight="1" x14ac:dyDescent="0.3">
      <c r="A52" s="1"/>
      <c r="B52" s="2" t="s">
        <v>106</v>
      </c>
      <c r="C52" s="2" t="s">
        <v>107</v>
      </c>
      <c r="D52" s="2"/>
      <c r="E52" s="5">
        <v>2448.15</v>
      </c>
      <c r="F52" s="2">
        <v>309.23</v>
      </c>
      <c r="G52" s="5">
        <v>68.05</v>
      </c>
      <c r="I52" s="8">
        <f t="shared" si="0"/>
        <v>0</v>
      </c>
    </row>
    <row r="53" spans="1:9" ht="56.4" customHeight="1" x14ac:dyDescent="0.3">
      <c r="A53" s="1"/>
      <c r="B53" s="2" t="s">
        <v>108</v>
      </c>
      <c r="C53" s="2" t="s">
        <v>109</v>
      </c>
      <c r="D53" s="2"/>
      <c r="E53" s="5">
        <v>3872.85</v>
      </c>
      <c r="F53" s="2">
        <v>25.77</v>
      </c>
      <c r="G53" s="5">
        <v>68.05</v>
      </c>
      <c r="I53" s="8">
        <f t="shared" si="0"/>
        <v>0</v>
      </c>
    </row>
    <row r="54" spans="1:9" ht="56.4" customHeight="1" x14ac:dyDescent="0.3">
      <c r="A54" s="1"/>
      <c r="B54" s="2" t="s">
        <v>110</v>
      </c>
      <c r="C54" s="2" t="s">
        <v>111</v>
      </c>
      <c r="D54" s="2"/>
      <c r="E54" s="5">
        <v>102.21</v>
      </c>
      <c r="F54" s="2">
        <v>11.46</v>
      </c>
      <c r="G54" s="5">
        <v>3.1</v>
      </c>
      <c r="I54" s="8">
        <f t="shared" si="0"/>
        <v>0</v>
      </c>
    </row>
    <row r="55" spans="1:9" ht="56.4" customHeight="1" x14ac:dyDescent="0.3">
      <c r="A55" s="1"/>
      <c r="B55" s="2" t="s">
        <v>112</v>
      </c>
      <c r="C55" s="2" t="s">
        <v>113</v>
      </c>
      <c r="D55" s="2"/>
      <c r="E55" s="5">
        <v>102.21</v>
      </c>
      <c r="F55" s="2">
        <v>11.46</v>
      </c>
      <c r="G55" s="5">
        <v>3.1</v>
      </c>
      <c r="I55" s="8">
        <f t="shared" si="0"/>
        <v>0</v>
      </c>
    </row>
    <row r="56" spans="1:9" ht="56.4" customHeight="1" x14ac:dyDescent="0.3">
      <c r="A56" s="1"/>
      <c r="B56" s="2" t="s">
        <v>114</v>
      </c>
      <c r="C56" s="2" t="s">
        <v>115</v>
      </c>
      <c r="D56" s="2"/>
      <c r="E56" s="5">
        <v>102.21</v>
      </c>
      <c r="F56" s="2">
        <v>11.46</v>
      </c>
      <c r="G56" s="5">
        <v>3.1</v>
      </c>
      <c r="I56" s="8">
        <f t="shared" si="0"/>
        <v>0</v>
      </c>
    </row>
    <row r="57" spans="1:9" ht="56.4" customHeight="1" x14ac:dyDescent="0.3">
      <c r="A57" s="1"/>
      <c r="B57" s="2" t="s">
        <v>116</v>
      </c>
      <c r="C57" s="2" t="s">
        <v>117</v>
      </c>
      <c r="D57" s="2"/>
      <c r="E57" s="5">
        <v>102.21</v>
      </c>
      <c r="F57" s="2">
        <v>11.46</v>
      </c>
      <c r="G57" s="5">
        <v>3.1</v>
      </c>
      <c r="I57" s="8">
        <f t="shared" si="0"/>
        <v>0</v>
      </c>
    </row>
    <row r="58" spans="1:9" ht="56.4" customHeight="1" x14ac:dyDescent="0.3">
      <c r="A58" s="1"/>
      <c r="B58" s="2" t="s">
        <v>118</v>
      </c>
      <c r="C58" s="2" t="s">
        <v>119</v>
      </c>
      <c r="D58" s="2"/>
      <c r="E58" s="5">
        <v>56.19</v>
      </c>
      <c r="F58" s="2">
        <v>5.72</v>
      </c>
      <c r="G58" s="5">
        <v>3.1</v>
      </c>
      <c r="I58" s="8">
        <f t="shared" si="0"/>
        <v>0</v>
      </c>
    </row>
    <row r="59" spans="1:9" ht="56.4" customHeight="1" x14ac:dyDescent="0.3">
      <c r="A59" s="1"/>
      <c r="B59" s="2" t="s">
        <v>120</v>
      </c>
      <c r="C59" s="2" t="s">
        <v>121</v>
      </c>
      <c r="D59" s="2"/>
      <c r="E59" s="5">
        <v>56.19</v>
      </c>
      <c r="F59" s="2">
        <v>5.72</v>
      </c>
      <c r="G59" s="5">
        <v>3.1</v>
      </c>
      <c r="I59" s="8">
        <f t="shared" si="0"/>
        <v>0</v>
      </c>
    </row>
    <row r="60" spans="1:9" ht="56.4" customHeight="1" x14ac:dyDescent="0.3">
      <c r="A60" s="1"/>
      <c r="B60" s="2" t="s">
        <v>122</v>
      </c>
      <c r="C60" s="2" t="s">
        <v>123</v>
      </c>
      <c r="D60" s="2"/>
      <c r="E60" s="5">
        <v>56.19</v>
      </c>
      <c r="F60" s="2">
        <v>5.72</v>
      </c>
      <c r="G60" s="5">
        <v>3.1</v>
      </c>
      <c r="I60" s="8">
        <f t="shared" si="0"/>
        <v>0</v>
      </c>
    </row>
    <row r="61" spans="1:9" ht="56.4" customHeight="1" x14ac:dyDescent="0.3">
      <c r="A61" s="1"/>
      <c r="B61" s="2" t="s">
        <v>124</v>
      </c>
      <c r="C61" s="2" t="s">
        <v>125</v>
      </c>
      <c r="D61" s="2"/>
      <c r="E61" s="5">
        <v>127.77</v>
      </c>
      <c r="F61" s="2">
        <v>18.61</v>
      </c>
      <c r="G61" s="5">
        <v>3.1</v>
      </c>
      <c r="I61" s="8">
        <f t="shared" si="0"/>
        <v>0</v>
      </c>
    </row>
    <row r="62" spans="1:9" ht="56.4" customHeight="1" x14ac:dyDescent="0.3">
      <c r="A62" s="1"/>
      <c r="B62" s="2" t="s">
        <v>126</v>
      </c>
      <c r="C62" s="2" t="s">
        <v>127</v>
      </c>
      <c r="D62" s="2"/>
      <c r="E62" s="5">
        <v>182.9</v>
      </c>
      <c r="F62" s="2">
        <v>18.61</v>
      </c>
      <c r="G62" s="5">
        <v>4.95</v>
      </c>
      <c r="I62" s="8">
        <f t="shared" si="0"/>
        <v>0</v>
      </c>
    </row>
    <row r="63" spans="1:9" ht="56.4" customHeight="1" x14ac:dyDescent="0.3">
      <c r="A63" s="1"/>
      <c r="B63" s="2" t="s">
        <v>128</v>
      </c>
      <c r="C63" s="2" t="s">
        <v>129</v>
      </c>
      <c r="D63" s="2"/>
      <c r="E63" s="5">
        <v>182.9</v>
      </c>
      <c r="F63" s="2">
        <v>18.61</v>
      </c>
      <c r="G63" s="5">
        <v>4.95</v>
      </c>
      <c r="I63" s="8">
        <f t="shared" si="0"/>
        <v>0</v>
      </c>
    </row>
    <row r="64" spans="1:9" ht="56.4" customHeight="1" x14ac:dyDescent="0.3">
      <c r="A64" s="1"/>
      <c r="B64" s="2" t="s">
        <v>130</v>
      </c>
      <c r="C64" s="2" t="s">
        <v>131</v>
      </c>
      <c r="D64" s="2"/>
      <c r="E64" s="5">
        <v>102.21</v>
      </c>
      <c r="F64" s="2">
        <v>25.77</v>
      </c>
      <c r="G64" s="5">
        <v>10.83</v>
      </c>
      <c r="I64" s="8">
        <f t="shared" si="0"/>
        <v>0</v>
      </c>
    </row>
    <row r="65" spans="1:9" ht="56.4" customHeight="1" x14ac:dyDescent="0.3">
      <c r="A65" s="1"/>
      <c r="B65" s="2" t="s">
        <v>132</v>
      </c>
      <c r="C65" s="2" t="s">
        <v>133</v>
      </c>
      <c r="D65" s="2"/>
      <c r="E65" s="5">
        <v>182.9</v>
      </c>
      <c r="F65" s="2">
        <v>25.77</v>
      </c>
      <c r="G65" s="5">
        <v>4.95</v>
      </c>
      <c r="I65" s="8">
        <f t="shared" si="0"/>
        <v>0</v>
      </c>
    </row>
    <row r="66" spans="1:9" ht="56.4" customHeight="1" x14ac:dyDescent="0.3">
      <c r="A66" s="1"/>
      <c r="B66" s="2" t="s">
        <v>134</v>
      </c>
      <c r="C66" s="2" t="s">
        <v>135</v>
      </c>
      <c r="D66" s="2"/>
      <c r="E66" s="5">
        <v>143.11000000000001</v>
      </c>
      <c r="F66" s="2">
        <v>15.75</v>
      </c>
      <c r="G66" s="5">
        <v>3.1</v>
      </c>
      <c r="I66" s="8">
        <f t="shared" si="0"/>
        <v>0</v>
      </c>
    </row>
    <row r="67" spans="1:9" ht="56.4" customHeight="1" x14ac:dyDescent="0.3">
      <c r="A67" s="1"/>
      <c r="B67" s="2" t="s">
        <v>136</v>
      </c>
      <c r="C67" s="2" t="s">
        <v>137</v>
      </c>
      <c r="D67" s="2"/>
      <c r="E67" s="5">
        <v>143.11000000000001</v>
      </c>
      <c r="F67" s="2">
        <v>15.75</v>
      </c>
      <c r="G67" s="5">
        <v>3.1</v>
      </c>
      <c r="I67" s="8">
        <f t="shared" si="0"/>
        <v>0</v>
      </c>
    </row>
    <row r="68" spans="1:9" ht="56.4" customHeight="1" x14ac:dyDescent="0.3">
      <c r="A68" s="1"/>
      <c r="B68" s="2" t="s">
        <v>138</v>
      </c>
      <c r="C68" s="2" t="s">
        <v>139</v>
      </c>
      <c r="D68" s="2"/>
      <c r="E68" s="5">
        <v>97.09</v>
      </c>
      <c r="F68" s="2">
        <v>11.46</v>
      </c>
      <c r="G68" s="5">
        <v>3.1</v>
      </c>
      <c r="I68" s="8">
        <f t="shared" ref="I68:I131" si="1">D68*E68+D68*F68+D68*G68</f>
        <v>0</v>
      </c>
    </row>
    <row r="69" spans="1:9" ht="56.4" customHeight="1" x14ac:dyDescent="0.3">
      <c r="A69" s="1"/>
      <c r="B69" s="2" t="s">
        <v>140</v>
      </c>
      <c r="C69" s="2" t="s">
        <v>141</v>
      </c>
      <c r="D69" s="2"/>
      <c r="E69" s="5">
        <v>117.55</v>
      </c>
      <c r="F69" s="2">
        <v>11.46</v>
      </c>
      <c r="G69" s="5">
        <v>3.1</v>
      </c>
      <c r="I69" s="8">
        <f t="shared" si="1"/>
        <v>0</v>
      </c>
    </row>
    <row r="70" spans="1:9" ht="56.4" customHeight="1" x14ac:dyDescent="0.3">
      <c r="A70" s="1"/>
      <c r="B70" s="2" t="s">
        <v>142</v>
      </c>
      <c r="C70" s="2" t="s">
        <v>143</v>
      </c>
      <c r="D70" s="2"/>
      <c r="E70" s="5">
        <v>230.03</v>
      </c>
      <c r="F70" s="2">
        <v>42.95</v>
      </c>
      <c r="G70" s="5">
        <v>29.39</v>
      </c>
      <c r="I70" s="8">
        <f t="shared" si="1"/>
        <v>0</v>
      </c>
    </row>
    <row r="71" spans="1:9" ht="56.4" customHeight="1" x14ac:dyDescent="0.3">
      <c r="A71" s="1"/>
      <c r="B71" s="2" t="s">
        <v>144</v>
      </c>
      <c r="C71" s="2" t="s">
        <v>145</v>
      </c>
      <c r="D71" s="2"/>
      <c r="E71" s="5">
        <v>368.08</v>
      </c>
      <c r="F71" s="2">
        <v>154.62</v>
      </c>
      <c r="G71" s="5">
        <v>37.130000000000003</v>
      </c>
      <c r="I71" s="8">
        <f t="shared" si="1"/>
        <v>0</v>
      </c>
    </row>
    <row r="72" spans="1:9" ht="56.4" customHeight="1" x14ac:dyDescent="0.3">
      <c r="A72" s="1"/>
      <c r="B72" s="2" t="s">
        <v>146</v>
      </c>
      <c r="C72" s="2" t="s">
        <v>147</v>
      </c>
      <c r="D72" s="2"/>
      <c r="E72" s="5">
        <v>357.85</v>
      </c>
      <c r="F72" s="2">
        <v>154.62</v>
      </c>
      <c r="G72" s="5">
        <v>37.130000000000003</v>
      </c>
      <c r="I72" s="8">
        <f t="shared" si="1"/>
        <v>0</v>
      </c>
    </row>
    <row r="73" spans="1:9" ht="56.4" customHeight="1" x14ac:dyDescent="0.3">
      <c r="A73" s="1"/>
      <c r="B73" s="2" t="s">
        <v>148</v>
      </c>
      <c r="C73" s="2" t="s">
        <v>149</v>
      </c>
      <c r="D73" s="2"/>
      <c r="E73" s="5">
        <v>255.59</v>
      </c>
      <c r="F73" s="2">
        <v>42.95</v>
      </c>
      <c r="G73" s="5">
        <v>37.130000000000003</v>
      </c>
      <c r="I73" s="8">
        <f t="shared" si="1"/>
        <v>0</v>
      </c>
    </row>
    <row r="74" spans="1:9" ht="56.4" customHeight="1" x14ac:dyDescent="0.3">
      <c r="A74" s="1"/>
      <c r="B74" s="2" t="s">
        <v>150</v>
      </c>
      <c r="C74" s="2" t="s">
        <v>151</v>
      </c>
      <c r="D74" s="2"/>
      <c r="E74" s="5">
        <v>204.47</v>
      </c>
      <c r="F74" s="2">
        <v>25.77</v>
      </c>
      <c r="G74" s="5">
        <v>17.010000000000002</v>
      </c>
      <c r="I74" s="8">
        <f t="shared" si="1"/>
        <v>0</v>
      </c>
    </row>
    <row r="75" spans="1:9" ht="56.4" customHeight="1" x14ac:dyDescent="0.3">
      <c r="A75" s="1"/>
      <c r="B75" s="2" t="s">
        <v>152</v>
      </c>
      <c r="C75" s="2" t="s">
        <v>153</v>
      </c>
      <c r="D75" s="2"/>
      <c r="E75" s="5">
        <v>296.5</v>
      </c>
      <c r="F75" s="2">
        <v>25.77</v>
      </c>
      <c r="G75" s="5">
        <v>37.130000000000003</v>
      </c>
      <c r="I75" s="8">
        <f t="shared" si="1"/>
        <v>0</v>
      </c>
    </row>
    <row r="76" spans="1:9" ht="56.4" customHeight="1" x14ac:dyDescent="0.3">
      <c r="A76" s="1"/>
      <c r="B76" s="2" t="s">
        <v>154</v>
      </c>
      <c r="C76" s="2" t="s">
        <v>155</v>
      </c>
      <c r="D76" s="2"/>
      <c r="E76" s="5">
        <v>204.47</v>
      </c>
      <c r="F76" s="2">
        <v>42.95</v>
      </c>
      <c r="G76" s="5">
        <v>17.010000000000002</v>
      </c>
      <c r="I76" s="8">
        <f t="shared" si="1"/>
        <v>0</v>
      </c>
    </row>
    <row r="77" spans="1:9" ht="56.4" customHeight="1" x14ac:dyDescent="0.3">
      <c r="A77" s="1"/>
      <c r="B77" s="2" t="s">
        <v>156</v>
      </c>
      <c r="C77" s="2" t="s">
        <v>157</v>
      </c>
      <c r="D77" s="2"/>
      <c r="E77" s="5">
        <v>240.26</v>
      </c>
      <c r="F77" s="2">
        <v>25.77</v>
      </c>
      <c r="G77" s="5">
        <v>29.39</v>
      </c>
      <c r="I77" s="8">
        <f t="shared" si="1"/>
        <v>0</v>
      </c>
    </row>
    <row r="78" spans="1:9" ht="56.4" customHeight="1" x14ac:dyDescent="0.3">
      <c r="A78" s="1"/>
      <c r="B78" s="2" t="s">
        <v>158</v>
      </c>
      <c r="C78" s="2" t="s">
        <v>159</v>
      </c>
      <c r="D78" s="2"/>
      <c r="E78" s="5">
        <v>143.11000000000001</v>
      </c>
      <c r="F78" s="2">
        <v>25.77</v>
      </c>
      <c r="G78" s="5">
        <v>17.010000000000002</v>
      </c>
      <c r="I78" s="8">
        <f t="shared" si="1"/>
        <v>0</v>
      </c>
    </row>
    <row r="79" spans="1:9" ht="56.4" customHeight="1" x14ac:dyDescent="0.3">
      <c r="A79" s="1"/>
      <c r="B79" s="2" t="s">
        <v>160</v>
      </c>
      <c r="C79" s="2" t="s">
        <v>161</v>
      </c>
      <c r="D79" s="2"/>
      <c r="E79" s="5">
        <v>132.88</v>
      </c>
      <c r="F79" s="2">
        <v>25.77</v>
      </c>
      <c r="G79" s="5">
        <v>17.010000000000002</v>
      </c>
      <c r="I79" s="8">
        <f t="shared" si="1"/>
        <v>0</v>
      </c>
    </row>
    <row r="80" spans="1:9" ht="56.4" customHeight="1" x14ac:dyDescent="0.3">
      <c r="A80" s="1"/>
      <c r="B80" s="2" t="s">
        <v>162</v>
      </c>
      <c r="C80" s="2" t="s">
        <v>163</v>
      </c>
      <c r="D80" s="2"/>
      <c r="E80" s="5">
        <v>97.09</v>
      </c>
      <c r="F80" s="2">
        <v>25.77</v>
      </c>
      <c r="G80" s="5">
        <v>4.95</v>
      </c>
      <c r="I80" s="8">
        <f t="shared" si="1"/>
        <v>0</v>
      </c>
    </row>
    <row r="81" spans="1:9" ht="56.4" customHeight="1" x14ac:dyDescent="0.3">
      <c r="A81" s="1"/>
      <c r="B81" s="2" t="s">
        <v>164</v>
      </c>
      <c r="C81" s="2" t="s">
        <v>165</v>
      </c>
      <c r="D81" s="2"/>
      <c r="E81" s="5">
        <v>168.68</v>
      </c>
      <c r="F81" s="2">
        <v>25.77</v>
      </c>
      <c r="G81" s="5">
        <v>17.010000000000002</v>
      </c>
      <c r="I81" s="8">
        <f t="shared" si="1"/>
        <v>0</v>
      </c>
    </row>
    <row r="82" spans="1:9" ht="56.4" customHeight="1" x14ac:dyDescent="0.3">
      <c r="A82" s="1"/>
      <c r="B82" s="2" t="s">
        <v>166</v>
      </c>
      <c r="C82" s="2" t="s">
        <v>167</v>
      </c>
      <c r="D82" s="2"/>
      <c r="E82" s="5">
        <v>204.47</v>
      </c>
      <c r="F82" s="2">
        <v>25.77</v>
      </c>
      <c r="G82" s="5">
        <v>17.010000000000002</v>
      </c>
      <c r="I82" s="8">
        <f t="shared" si="1"/>
        <v>0</v>
      </c>
    </row>
    <row r="83" spans="1:9" ht="56.4" customHeight="1" x14ac:dyDescent="0.3">
      <c r="A83" s="1"/>
      <c r="B83" s="2" t="s">
        <v>168</v>
      </c>
      <c r="C83" s="2" t="s">
        <v>169</v>
      </c>
      <c r="D83" s="2"/>
      <c r="E83" s="5">
        <v>132.88</v>
      </c>
      <c r="F83" s="2">
        <v>25.77</v>
      </c>
      <c r="G83" s="5">
        <v>17.010000000000002</v>
      </c>
      <c r="I83" s="8">
        <f t="shared" si="1"/>
        <v>0</v>
      </c>
    </row>
    <row r="84" spans="1:9" ht="56.4" customHeight="1" x14ac:dyDescent="0.3">
      <c r="A84" s="1"/>
      <c r="B84" s="2" t="s">
        <v>170</v>
      </c>
      <c r="C84" s="2" t="s">
        <v>171</v>
      </c>
      <c r="D84" s="2"/>
      <c r="E84" s="5">
        <v>97.09</v>
      </c>
      <c r="F84" s="2">
        <v>25.77</v>
      </c>
      <c r="G84" s="5">
        <v>4.95</v>
      </c>
      <c r="I84" s="8">
        <f t="shared" si="1"/>
        <v>0</v>
      </c>
    </row>
    <row r="85" spans="1:9" ht="56.4" customHeight="1" x14ac:dyDescent="0.3">
      <c r="A85" s="1"/>
      <c r="B85" s="2" t="s">
        <v>172</v>
      </c>
      <c r="C85" s="2" t="s">
        <v>173</v>
      </c>
      <c r="D85" s="2"/>
      <c r="E85" s="5">
        <v>168.68</v>
      </c>
      <c r="F85" s="2">
        <v>25.77</v>
      </c>
      <c r="G85" s="5">
        <v>17.010000000000002</v>
      </c>
      <c r="I85" s="8">
        <f t="shared" si="1"/>
        <v>0</v>
      </c>
    </row>
    <row r="86" spans="1:9" ht="56.4" customHeight="1" x14ac:dyDescent="0.3">
      <c r="A86" s="1"/>
      <c r="B86" s="2" t="s">
        <v>174</v>
      </c>
      <c r="C86" s="2" t="s">
        <v>175</v>
      </c>
      <c r="D86" s="2"/>
      <c r="E86" s="5">
        <v>204.47</v>
      </c>
      <c r="F86" s="2">
        <v>25.77</v>
      </c>
      <c r="G86" s="5">
        <v>17.010000000000002</v>
      </c>
      <c r="I86" s="8">
        <f t="shared" si="1"/>
        <v>0</v>
      </c>
    </row>
    <row r="87" spans="1:9" ht="56.4" customHeight="1" x14ac:dyDescent="0.3">
      <c r="A87" s="1"/>
      <c r="B87" s="2" t="s">
        <v>176</v>
      </c>
      <c r="C87" s="2" t="s">
        <v>177</v>
      </c>
      <c r="D87" s="2"/>
      <c r="E87" s="5">
        <v>168.68</v>
      </c>
      <c r="F87" s="2">
        <v>42.95</v>
      </c>
      <c r="G87" s="5">
        <v>10.83</v>
      </c>
      <c r="I87" s="8">
        <f t="shared" si="1"/>
        <v>0</v>
      </c>
    </row>
    <row r="88" spans="1:9" ht="56.4" customHeight="1" x14ac:dyDescent="0.3">
      <c r="A88" s="1"/>
      <c r="B88" s="2" t="s">
        <v>178</v>
      </c>
      <c r="C88" s="2" t="s">
        <v>179</v>
      </c>
      <c r="D88" s="2"/>
      <c r="E88" s="5">
        <v>168.68</v>
      </c>
      <c r="F88" s="2">
        <v>35.79</v>
      </c>
      <c r="G88" s="5">
        <v>10.83</v>
      </c>
      <c r="I88" s="8">
        <f t="shared" si="1"/>
        <v>0</v>
      </c>
    </row>
    <row r="89" spans="1:9" ht="56.4" customHeight="1" x14ac:dyDescent="0.3">
      <c r="A89" s="1"/>
      <c r="B89" s="2" t="s">
        <v>180</v>
      </c>
      <c r="C89" s="2" t="s">
        <v>181</v>
      </c>
      <c r="D89" s="2"/>
      <c r="E89" s="5">
        <v>132.88</v>
      </c>
      <c r="F89" s="2">
        <v>25.77</v>
      </c>
      <c r="G89" s="5">
        <v>17.010000000000002</v>
      </c>
      <c r="I89" s="8">
        <f t="shared" si="1"/>
        <v>0</v>
      </c>
    </row>
    <row r="90" spans="1:9" ht="56.4" customHeight="1" x14ac:dyDescent="0.3">
      <c r="A90" s="1"/>
      <c r="B90" s="2" t="s">
        <v>182</v>
      </c>
      <c r="C90" s="2" t="s">
        <v>183</v>
      </c>
      <c r="D90" s="2"/>
      <c r="E90" s="5">
        <v>132.88</v>
      </c>
      <c r="F90" s="2">
        <v>25.77</v>
      </c>
      <c r="G90" s="5">
        <v>17.010000000000002</v>
      </c>
      <c r="I90" s="8">
        <f t="shared" si="1"/>
        <v>0</v>
      </c>
    </row>
    <row r="91" spans="1:9" ht="56.4" customHeight="1" x14ac:dyDescent="0.3">
      <c r="A91" s="1"/>
      <c r="B91" s="2" t="s">
        <v>184</v>
      </c>
      <c r="C91" s="2" t="s">
        <v>185</v>
      </c>
      <c r="D91" s="2"/>
      <c r="E91" s="5">
        <v>97.09</v>
      </c>
      <c r="F91" s="2">
        <v>25.77</v>
      </c>
      <c r="G91" s="5">
        <v>4.95</v>
      </c>
      <c r="I91" s="8">
        <f t="shared" si="1"/>
        <v>0</v>
      </c>
    </row>
    <row r="92" spans="1:9" ht="56.4" customHeight="1" x14ac:dyDescent="0.3">
      <c r="A92" s="1"/>
      <c r="B92" s="2" t="s">
        <v>186</v>
      </c>
      <c r="C92" s="2" t="s">
        <v>187</v>
      </c>
      <c r="D92" s="2"/>
      <c r="E92" s="5">
        <v>97.09</v>
      </c>
      <c r="F92" s="2">
        <v>25.77</v>
      </c>
      <c r="G92" s="5">
        <v>4.95</v>
      </c>
      <c r="I92" s="8">
        <f t="shared" si="1"/>
        <v>0</v>
      </c>
    </row>
    <row r="93" spans="1:9" ht="56.4" customHeight="1" x14ac:dyDescent="0.3">
      <c r="A93" s="1"/>
      <c r="B93" s="2" t="s">
        <v>188</v>
      </c>
      <c r="C93" s="2" t="s">
        <v>189</v>
      </c>
      <c r="D93" s="2"/>
      <c r="E93" s="5">
        <v>168.68</v>
      </c>
      <c r="F93" s="2">
        <v>25.77</v>
      </c>
      <c r="G93" s="5">
        <v>17.010000000000002</v>
      </c>
      <c r="I93" s="8">
        <f t="shared" si="1"/>
        <v>0</v>
      </c>
    </row>
    <row r="94" spans="1:9" ht="56.4" customHeight="1" x14ac:dyDescent="0.3">
      <c r="A94" s="1"/>
      <c r="B94" s="2" t="s">
        <v>190</v>
      </c>
      <c r="C94" s="2" t="s">
        <v>191</v>
      </c>
      <c r="D94" s="2"/>
      <c r="E94" s="5">
        <v>168.68</v>
      </c>
      <c r="F94" s="2">
        <v>25.77</v>
      </c>
      <c r="G94" s="5">
        <v>17.010000000000002</v>
      </c>
      <c r="I94" s="8">
        <f t="shared" si="1"/>
        <v>0</v>
      </c>
    </row>
    <row r="95" spans="1:9" ht="56.4" customHeight="1" x14ac:dyDescent="0.3">
      <c r="A95" s="1"/>
      <c r="B95" s="2" t="s">
        <v>192</v>
      </c>
      <c r="C95" s="2" t="s">
        <v>193</v>
      </c>
      <c r="D95" s="2"/>
      <c r="E95" s="5">
        <v>204.47</v>
      </c>
      <c r="F95" s="2">
        <v>25.77</v>
      </c>
      <c r="G95" s="5">
        <v>17.010000000000002</v>
      </c>
      <c r="I95" s="8">
        <f t="shared" si="1"/>
        <v>0</v>
      </c>
    </row>
    <row r="96" spans="1:9" ht="56.4" customHeight="1" x14ac:dyDescent="0.3">
      <c r="A96" s="1"/>
      <c r="B96" s="2" t="s">
        <v>194</v>
      </c>
      <c r="C96" s="2" t="s">
        <v>195</v>
      </c>
      <c r="D96" s="2"/>
      <c r="E96" s="5">
        <v>204.47</v>
      </c>
      <c r="F96" s="2">
        <v>25.77</v>
      </c>
      <c r="G96" s="5">
        <v>17.010000000000002</v>
      </c>
      <c r="I96" s="8">
        <f t="shared" si="1"/>
        <v>0</v>
      </c>
    </row>
    <row r="97" spans="1:9" ht="56.4" customHeight="1" x14ac:dyDescent="0.3">
      <c r="A97" s="1"/>
      <c r="B97" s="2" t="s">
        <v>196</v>
      </c>
      <c r="C97" s="2" t="s">
        <v>197</v>
      </c>
      <c r="D97" s="2"/>
      <c r="E97" s="5">
        <v>127.77</v>
      </c>
      <c r="F97" s="2">
        <v>25.77</v>
      </c>
      <c r="G97" s="5">
        <v>10.83</v>
      </c>
      <c r="I97" s="8">
        <f t="shared" si="1"/>
        <v>0</v>
      </c>
    </row>
    <row r="98" spans="1:9" ht="56.4" customHeight="1" x14ac:dyDescent="0.3">
      <c r="A98" s="1"/>
      <c r="B98" s="2" t="s">
        <v>198</v>
      </c>
      <c r="C98" s="2" t="s">
        <v>199</v>
      </c>
      <c r="D98" s="2"/>
      <c r="E98" s="5">
        <v>132.88</v>
      </c>
      <c r="F98" s="2">
        <v>25.77</v>
      </c>
      <c r="G98" s="5">
        <v>17.010000000000002</v>
      </c>
      <c r="I98" s="8">
        <f t="shared" si="1"/>
        <v>0</v>
      </c>
    </row>
    <row r="99" spans="1:9" ht="56.4" customHeight="1" x14ac:dyDescent="0.3">
      <c r="A99" s="1"/>
      <c r="B99" s="2" t="s">
        <v>200</v>
      </c>
      <c r="C99" s="2" t="s">
        <v>201</v>
      </c>
      <c r="D99" s="2"/>
      <c r="E99" s="5">
        <v>97.09</v>
      </c>
      <c r="F99" s="2">
        <v>25.77</v>
      </c>
      <c r="G99" s="5">
        <v>4.95</v>
      </c>
      <c r="I99" s="8">
        <f t="shared" si="1"/>
        <v>0</v>
      </c>
    </row>
    <row r="100" spans="1:9" ht="56.4" customHeight="1" x14ac:dyDescent="0.3">
      <c r="A100" s="1"/>
      <c r="B100" s="2" t="s">
        <v>202</v>
      </c>
      <c r="C100" s="2" t="s">
        <v>203</v>
      </c>
      <c r="D100" s="2"/>
      <c r="E100" s="5">
        <v>126.51</v>
      </c>
      <c r="F100" s="2">
        <v>25.77</v>
      </c>
      <c r="G100" s="5">
        <v>17.010000000000002</v>
      </c>
      <c r="I100" s="8">
        <f t="shared" si="1"/>
        <v>0</v>
      </c>
    </row>
    <row r="101" spans="1:9" ht="56.4" customHeight="1" x14ac:dyDescent="0.3">
      <c r="A101" s="1"/>
      <c r="B101" s="2" t="s">
        <v>204</v>
      </c>
      <c r="C101" s="2" t="s">
        <v>205</v>
      </c>
      <c r="D101" s="2"/>
      <c r="E101" s="5">
        <v>204.47</v>
      </c>
      <c r="F101" s="2">
        <v>25.77</v>
      </c>
      <c r="G101" s="5">
        <v>17.010000000000002</v>
      </c>
      <c r="I101" s="8">
        <f t="shared" si="1"/>
        <v>0</v>
      </c>
    </row>
    <row r="102" spans="1:9" ht="56.4" customHeight="1" x14ac:dyDescent="0.3">
      <c r="A102" s="1"/>
      <c r="B102" s="2" t="s">
        <v>206</v>
      </c>
      <c r="C102" s="2" t="s">
        <v>207</v>
      </c>
      <c r="D102" s="2"/>
      <c r="E102" s="5">
        <v>132.88</v>
      </c>
      <c r="F102" s="2">
        <v>25.77</v>
      </c>
      <c r="G102" s="5">
        <v>17.010000000000002</v>
      </c>
      <c r="I102" s="8">
        <f t="shared" si="1"/>
        <v>0</v>
      </c>
    </row>
    <row r="103" spans="1:9" ht="56.4" customHeight="1" x14ac:dyDescent="0.3">
      <c r="A103" s="1"/>
      <c r="B103" s="2" t="s">
        <v>208</v>
      </c>
      <c r="C103" s="2" t="s">
        <v>209</v>
      </c>
      <c r="D103" s="2"/>
      <c r="E103" s="5">
        <v>168.68</v>
      </c>
      <c r="F103" s="2">
        <v>25.77</v>
      </c>
      <c r="G103" s="5">
        <v>17.010000000000002</v>
      </c>
      <c r="I103" s="8">
        <f t="shared" si="1"/>
        <v>0</v>
      </c>
    </row>
    <row r="104" spans="1:9" ht="56.4" customHeight="1" x14ac:dyDescent="0.3">
      <c r="A104" s="1"/>
      <c r="B104" s="2" t="s">
        <v>210</v>
      </c>
      <c r="C104" s="2" t="s">
        <v>211</v>
      </c>
      <c r="D104" s="2"/>
      <c r="E104" s="5">
        <v>204.47</v>
      </c>
      <c r="F104" s="2">
        <v>25.77</v>
      </c>
      <c r="G104" s="5">
        <v>17.010000000000002</v>
      </c>
      <c r="I104" s="8">
        <f t="shared" si="1"/>
        <v>0</v>
      </c>
    </row>
    <row r="105" spans="1:9" ht="56.4" customHeight="1" x14ac:dyDescent="0.3">
      <c r="A105" s="1"/>
      <c r="B105" s="2" t="s">
        <v>212</v>
      </c>
      <c r="C105" s="2" t="s">
        <v>213</v>
      </c>
      <c r="D105" s="2"/>
      <c r="E105" s="5">
        <v>132.88</v>
      </c>
      <c r="F105" s="2">
        <v>25.77</v>
      </c>
      <c r="G105" s="5">
        <v>17.010000000000002</v>
      </c>
      <c r="I105" s="8">
        <f t="shared" si="1"/>
        <v>0</v>
      </c>
    </row>
    <row r="106" spans="1:9" ht="56.4" customHeight="1" x14ac:dyDescent="0.3">
      <c r="A106" s="1"/>
      <c r="B106" s="2" t="s">
        <v>214</v>
      </c>
      <c r="C106" s="2" t="s">
        <v>215</v>
      </c>
      <c r="D106" s="2"/>
      <c r="E106" s="5">
        <v>168.68</v>
      </c>
      <c r="F106" s="2">
        <v>25.77</v>
      </c>
      <c r="G106" s="5">
        <v>17.010000000000002</v>
      </c>
      <c r="I106" s="8">
        <f t="shared" si="1"/>
        <v>0</v>
      </c>
    </row>
    <row r="107" spans="1:9" ht="56.4" customHeight="1" x14ac:dyDescent="0.3">
      <c r="A107" s="1"/>
      <c r="B107" s="2" t="s">
        <v>216</v>
      </c>
      <c r="C107" s="2" t="s">
        <v>217</v>
      </c>
      <c r="D107" s="2"/>
      <c r="E107" s="5">
        <v>204.47</v>
      </c>
      <c r="F107" s="2">
        <v>25.77</v>
      </c>
      <c r="G107" s="5">
        <v>17.010000000000002</v>
      </c>
      <c r="I107" s="8">
        <f t="shared" si="1"/>
        <v>0</v>
      </c>
    </row>
    <row r="108" spans="1:9" ht="56.4" customHeight="1" x14ac:dyDescent="0.3">
      <c r="A108" s="1"/>
      <c r="B108" s="2" t="s">
        <v>218</v>
      </c>
      <c r="C108" s="2" t="s">
        <v>219</v>
      </c>
      <c r="D108" s="2"/>
      <c r="E108" s="5">
        <v>719.03</v>
      </c>
      <c r="F108" s="2">
        <v>25.77</v>
      </c>
      <c r="G108" s="5">
        <v>55.68</v>
      </c>
      <c r="I108" s="8">
        <f t="shared" si="1"/>
        <v>0</v>
      </c>
    </row>
    <row r="109" spans="1:9" ht="56.4" customHeight="1" x14ac:dyDescent="0.3">
      <c r="A109" s="1"/>
      <c r="B109" s="2" t="s">
        <v>220</v>
      </c>
      <c r="C109" s="2" t="s">
        <v>221</v>
      </c>
      <c r="D109" s="2"/>
      <c r="E109" s="5">
        <v>903.56</v>
      </c>
      <c r="F109" s="2">
        <v>154.62</v>
      </c>
      <c r="G109" s="5">
        <v>68.05</v>
      </c>
      <c r="I109" s="8">
        <f t="shared" si="1"/>
        <v>0</v>
      </c>
    </row>
    <row r="110" spans="1:9" ht="56.4" customHeight="1" x14ac:dyDescent="0.3">
      <c r="A110" s="1"/>
      <c r="B110" s="2" t="s">
        <v>222</v>
      </c>
      <c r="C110" s="2" t="s">
        <v>223</v>
      </c>
      <c r="D110" s="2"/>
      <c r="E110" s="5">
        <v>304.68</v>
      </c>
      <c r="F110" s="2">
        <v>11.46</v>
      </c>
      <c r="G110" s="5">
        <v>3.1</v>
      </c>
      <c r="I110" s="8">
        <f t="shared" si="1"/>
        <v>0</v>
      </c>
    </row>
    <row r="111" spans="1:9" ht="56.4" customHeight="1" x14ac:dyDescent="0.3">
      <c r="A111" s="1"/>
      <c r="B111" s="2" t="s">
        <v>224</v>
      </c>
      <c r="C111" s="2" t="s">
        <v>225</v>
      </c>
      <c r="D111" s="2"/>
      <c r="E111" s="5">
        <v>304.68</v>
      </c>
      <c r="F111" s="2">
        <v>11.46</v>
      </c>
      <c r="G111" s="5">
        <v>3.1</v>
      </c>
      <c r="I111" s="8">
        <f t="shared" si="1"/>
        <v>0</v>
      </c>
    </row>
    <row r="112" spans="1:9" ht="56.4" customHeight="1" x14ac:dyDescent="0.3">
      <c r="A112" s="1"/>
      <c r="B112" s="2" t="s">
        <v>226</v>
      </c>
      <c r="C112" s="2" t="s">
        <v>227</v>
      </c>
      <c r="D112" s="2"/>
      <c r="E112" s="5">
        <v>304.68</v>
      </c>
      <c r="F112" s="2">
        <v>11.46</v>
      </c>
      <c r="G112" s="5">
        <v>3.1</v>
      </c>
      <c r="I112" s="8">
        <f t="shared" si="1"/>
        <v>0</v>
      </c>
    </row>
    <row r="113" spans="1:9" ht="56.4" customHeight="1" x14ac:dyDescent="0.3">
      <c r="A113" s="1"/>
      <c r="B113" s="2" t="s">
        <v>228</v>
      </c>
      <c r="C113" s="2" t="s">
        <v>229</v>
      </c>
      <c r="D113" s="2"/>
      <c r="E113" s="5">
        <v>492.02</v>
      </c>
      <c r="F113" s="2">
        <v>154.62</v>
      </c>
      <c r="G113" s="5">
        <v>17.010000000000002</v>
      </c>
      <c r="I113" s="8">
        <f t="shared" si="1"/>
        <v>0</v>
      </c>
    </row>
    <row r="114" spans="1:9" ht="56.4" customHeight="1" x14ac:dyDescent="0.3">
      <c r="A114" s="1"/>
      <c r="B114" s="2" t="s">
        <v>230</v>
      </c>
      <c r="C114" s="2" t="s">
        <v>231</v>
      </c>
      <c r="D114" s="2"/>
      <c r="E114" s="5">
        <v>1538.94</v>
      </c>
      <c r="F114" s="2">
        <v>77.3</v>
      </c>
      <c r="G114" s="5">
        <v>92.8</v>
      </c>
      <c r="I114" s="8">
        <f t="shared" si="1"/>
        <v>0</v>
      </c>
    </row>
    <row r="115" spans="1:9" ht="56.4" customHeight="1" x14ac:dyDescent="0.3">
      <c r="A115" s="1"/>
      <c r="B115" s="2" t="s">
        <v>232</v>
      </c>
      <c r="C115" s="2" t="s">
        <v>233</v>
      </c>
      <c r="D115" s="2"/>
      <c r="E115" s="5">
        <v>178.9</v>
      </c>
      <c r="F115" s="2">
        <v>61.55</v>
      </c>
      <c r="G115" s="5">
        <v>10.83</v>
      </c>
      <c r="I115" s="8">
        <f t="shared" si="1"/>
        <v>0</v>
      </c>
    </row>
    <row r="116" spans="1:9" ht="56.4" customHeight="1" x14ac:dyDescent="0.3">
      <c r="A116" s="1"/>
      <c r="B116" s="2" t="s">
        <v>234</v>
      </c>
      <c r="C116" s="2" t="s">
        <v>235</v>
      </c>
      <c r="D116" s="2"/>
      <c r="E116" s="5">
        <v>194.24</v>
      </c>
      <c r="F116" s="2">
        <v>18.61</v>
      </c>
      <c r="G116" s="5">
        <v>4.95</v>
      </c>
      <c r="I116" s="8">
        <f t="shared" si="1"/>
        <v>0</v>
      </c>
    </row>
    <row r="117" spans="1:9" ht="56.4" customHeight="1" x14ac:dyDescent="0.3">
      <c r="A117" s="1"/>
      <c r="B117" s="2" t="s">
        <v>236</v>
      </c>
      <c r="C117" s="2" t="s">
        <v>237</v>
      </c>
      <c r="D117" s="2"/>
      <c r="E117" s="5">
        <v>138</v>
      </c>
      <c r="F117" s="2">
        <v>18.61</v>
      </c>
      <c r="G117" s="5">
        <v>3.1</v>
      </c>
      <c r="I117" s="8">
        <f t="shared" si="1"/>
        <v>0</v>
      </c>
    </row>
    <row r="118" spans="1:9" ht="56.4" customHeight="1" x14ac:dyDescent="0.3">
      <c r="A118" s="1"/>
      <c r="B118" s="2" t="s">
        <v>238</v>
      </c>
      <c r="C118" s="2" t="s">
        <v>239</v>
      </c>
      <c r="D118" s="2"/>
      <c r="E118" s="5">
        <v>138</v>
      </c>
      <c r="F118" s="2">
        <v>25.77</v>
      </c>
      <c r="G118" s="5">
        <v>3.1</v>
      </c>
      <c r="I118" s="8">
        <f t="shared" si="1"/>
        <v>0</v>
      </c>
    </row>
    <row r="119" spans="1:9" ht="56.4" customHeight="1" x14ac:dyDescent="0.3">
      <c r="A119" s="1"/>
      <c r="B119" s="2" t="s">
        <v>240</v>
      </c>
      <c r="C119" s="2" t="s">
        <v>241</v>
      </c>
      <c r="D119" s="2"/>
      <c r="E119" s="5">
        <v>214.69</v>
      </c>
      <c r="F119" s="2">
        <v>25.77</v>
      </c>
      <c r="G119" s="5">
        <v>10.83</v>
      </c>
      <c r="I119" s="8">
        <f t="shared" si="1"/>
        <v>0</v>
      </c>
    </row>
    <row r="120" spans="1:9" ht="56.4" customHeight="1" x14ac:dyDescent="0.3">
      <c r="A120" s="1"/>
      <c r="B120" s="2" t="s">
        <v>242</v>
      </c>
      <c r="C120" s="2" t="s">
        <v>243</v>
      </c>
      <c r="D120" s="2"/>
      <c r="E120" s="5">
        <v>46.01</v>
      </c>
      <c r="F120" s="2">
        <v>25.77</v>
      </c>
      <c r="G120" s="5">
        <v>3.1</v>
      </c>
      <c r="I120" s="8">
        <f t="shared" si="1"/>
        <v>0</v>
      </c>
    </row>
    <row r="121" spans="1:9" ht="56.4" customHeight="1" x14ac:dyDescent="0.3">
      <c r="A121" s="1"/>
      <c r="B121" s="2" t="s">
        <v>244</v>
      </c>
      <c r="C121" s="2" t="s">
        <v>245</v>
      </c>
      <c r="D121" s="2"/>
      <c r="E121" s="5">
        <v>214.23</v>
      </c>
      <c r="F121" s="2">
        <v>15.75</v>
      </c>
      <c r="G121" s="5">
        <v>0.93</v>
      </c>
      <c r="I121" s="8">
        <f t="shared" si="1"/>
        <v>0</v>
      </c>
    </row>
    <row r="122" spans="1:9" ht="56.4" customHeight="1" x14ac:dyDescent="0.3">
      <c r="A122" s="1"/>
      <c r="B122" s="2" t="s">
        <v>246</v>
      </c>
      <c r="C122" s="2" t="s">
        <v>247</v>
      </c>
      <c r="D122" s="2"/>
      <c r="E122" s="5">
        <v>102.21</v>
      </c>
      <c r="F122" s="2">
        <v>35.79</v>
      </c>
      <c r="G122" s="5">
        <v>3.1</v>
      </c>
      <c r="I122" s="8">
        <f t="shared" si="1"/>
        <v>0</v>
      </c>
    </row>
    <row r="123" spans="1:9" ht="56.4" customHeight="1" x14ac:dyDescent="0.3">
      <c r="A123" s="1"/>
      <c r="B123" s="2" t="s">
        <v>248</v>
      </c>
      <c r="C123" s="2" t="s">
        <v>249</v>
      </c>
      <c r="D123" s="2"/>
      <c r="E123" s="5">
        <v>178.9</v>
      </c>
      <c r="F123" s="2">
        <v>15.75</v>
      </c>
      <c r="G123" s="5">
        <v>4.95</v>
      </c>
      <c r="I123" s="8">
        <f t="shared" si="1"/>
        <v>0</v>
      </c>
    </row>
    <row r="124" spans="1:9" ht="56.4" customHeight="1" x14ac:dyDescent="0.3">
      <c r="A124" s="1"/>
      <c r="B124" s="2" t="s">
        <v>250</v>
      </c>
      <c r="C124" s="2" t="s">
        <v>251</v>
      </c>
      <c r="D124" s="2"/>
      <c r="E124" s="5">
        <v>46.01</v>
      </c>
      <c r="F124" s="2">
        <v>25.77</v>
      </c>
      <c r="G124" s="5">
        <v>0.93</v>
      </c>
      <c r="I124" s="8">
        <f t="shared" si="1"/>
        <v>0</v>
      </c>
    </row>
    <row r="125" spans="1:9" ht="56.4" customHeight="1" x14ac:dyDescent="0.3">
      <c r="A125" s="1"/>
      <c r="B125" s="2" t="s">
        <v>252</v>
      </c>
      <c r="C125" s="2" t="s">
        <v>253</v>
      </c>
      <c r="D125" s="2"/>
      <c r="E125" s="5">
        <v>178.9</v>
      </c>
      <c r="F125" s="2">
        <v>15.75</v>
      </c>
      <c r="G125" s="5">
        <v>10.83</v>
      </c>
      <c r="I125" s="8">
        <f t="shared" si="1"/>
        <v>0</v>
      </c>
    </row>
    <row r="126" spans="1:9" ht="56.4" customHeight="1" x14ac:dyDescent="0.3">
      <c r="A126" s="1"/>
      <c r="B126" s="2" t="s">
        <v>254</v>
      </c>
      <c r="C126" s="2" t="s">
        <v>255</v>
      </c>
      <c r="D126" s="2"/>
      <c r="E126" s="5">
        <v>204.47</v>
      </c>
      <c r="F126" s="2">
        <v>25.77</v>
      </c>
      <c r="G126" s="5">
        <v>3.1</v>
      </c>
      <c r="I126" s="8">
        <f t="shared" si="1"/>
        <v>0</v>
      </c>
    </row>
    <row r="127" spans="1:9" ht="56.4" customHeight="1" x14ac:dyDescent="0.3">
      <c r="A127" s="1"/>
      <c r="B127" s="2" t="s">
        <v>256</v>
      </c>
      <c r="C127" s="2" t="s">
        <v>257</v>
      </c>
      <c r="D127" s="2"/>
      <c r="E127" s="5">
        <v>214.69</v>
      </c>
      <c r="F127" s="2">
        <v>18.61</v>
      </c>
      <c r="G127" s="5">
        <v>4.95</v>
      </c>
      <c r="I127" s="8">
        <f t="shared" si="1"/>
        <v>0</v>
      </c>
    </row>
    <row r="128" spans="1:9" ht="56.4" customHeight="1" x14ac:dyDescent="0.3">
      <c r="A128" s="1"/>
      <c r="B128" s="2" t="s">
        <v>258</v>
      </c>
      <c r="C128" s="2" t="s">
        <v>259</v>
      </c>
      <c r="D128" s="2"/>
      <c r="E128" s="5">
        <v>214.69</v>
      </c>
      <c r="F128" s="2">
        <v>18.61</v>
      </c>
      <c r="G128" s="5">
        <v>4.95</v>
      </c>
      <c r="I128" s="8">
        <f t="shared" si="1"/>
        <v>0</v>
      </c>
    </row>
    <row r="129" spans="1:9" ht="56.4" customHeight="1" x14ac:dyDescent="0.3">
      <c r="A129" s="1"/>
      <c r="B129" s="2" t="s">
        <v>260</v>
      </c>
      <c r="C129" s="2" t="s">
        <v>261</v>
      </c>
      <c r="D129" s="2"/>
      <c r="E129" s="5">
        <v>204.47</v>
      </c>
      <c r="F129" s="2">
        <v>15.75</v>
      </c>
      <c r="G129" s="5">
        <v>3.1</v>
      </c>
      <c r="I129" s="8">
        <f t="shared" si="1"/>
        <v>0</v>
      </c>
    </row>
    <row r="130" spans="1:9" ht="56.4" customHeight="1" x14ac:dyDescent="0.3">
      <c r="A130" s="1"/>
      <c r="B130" s="2" t="s">
        <v>262</v>
      </c>
      <c r="C130" s="2" t="s">
        <v>263</v>
      </c>
      <c r="D130" s="2"/>
      <c r="E130" s="5">
        <v>270.93</v>
      </c>
      <c r="F130" s="2">
        <v>15.75</v>
      </c>
      <c r="G130" s="5">
        <v>4.95</v>
      </c>
      <c r="I130" s="8">
        <f t="shared" si="1"/>
        <v>0</v>
      </c>
    </row>
    <row r="131" spans="1:9" ht="56.4" customHeight="1" x14ac:dyDescent="0.3">
      <c r="A131" s="1"/>
      <c r="B131" s="2" t="s">
        <v>264</v>
      </c>
      <c r="C131" s="2" t="s">
        <v>265</v>
      </c>
      <c r="D131" s="2"/>
      <c r="E131" s="5">
        <v>143.11000000000001</v>
      </c>
      <c r="F131" s="2">
        <v>25.77</v>
      </c>
      <c r="G131" s="5">
        <v>3.1</v>
      </c>
      <c r="I131" s="8">
        <f t="shared" si="1"/>
        <v>0</v>
      </c>
    </row>
    <row r="132" spans="1:9" ht="56.4" customHeight="1" x14ac:dyDescent="0.3">
      <c r="A132" s="1"/>
      <c r="B132" s="2" t="s">
        <v>266</v>
      </c>
      <c r="C132" s="2" t="s">
        <v>267</v>
      </c>
      <c r="D132" s="2"/>
      <c r="E132" s="5">
        <v>46.01</v>
      </c>
      <c r="F132" s="2">
        <v>25.77</v>
      </c>
      <c r="G132" s="5">
        <v>0.93</v>
      </c>
      <c r="I132" s="8">
        <f t="shared" ref="I132:I139" si="2">D132*E132+D132*F132+D132*G132</f>
        <v>0</v>
      </c>
    </row>
    <row r="133" spans="1:9" ht="56.4" customHeight="1" x14ac:dyDescent="0.3">
      <c r="A133" s="1"/>
      <c r="B133" s="2" t="s">
        <v>268</v>
      </c>
      <c r="C133" s="2" t="s">
        <v>269</v>
      </c>
      <c r="D133" s="2"/>
      <c r="E133" s="5">
        <v>102.21</v>
      </c>
      <c r="F133" s="2">
        <v>25.77</v>
      </c>
      <c r="G133" s="5">
        <v>3.1</v>
      </c>
      <c r="I133" s="8">
        <f t="shared" si="2"/>
        <v>0</v>
      </c>
    </row>
    <row r="134" spans="1:9" ht="56.4" customHeight="1" x14ac:dyDescent="0.3">
      <c r="A134" s="1"/>
      <c r="B134" s="2" t="s">
        <v>270</v>
      </c>
      <c r="C134" s="2" t="s">
        <v>271</v>
      </c>
      <c r="D134" s="2"/>
      <c r="E134" s="5">
        <v>46.01</v>
      </c>
      <c r="F134" s="2">
        <v>25.77</v>
      </c>
      <c r="G134" s="5">
        <v>0.93</v>
      </c>
      <c r="I134" s="8">
        <f t="shared" si="2"/>
        <v>0</v>
      </c>
    </row>
    <row r="135" spans="1:9" ht="56.4" customHeight="1" x14ac:dyDescent="0.3">
      <c r="A135" s="1"/>
      <c r="B135" s="2" t="s">
        <v>272</v>
      </c>
      <c r="C135" s="2" t="s">
        <v>273</v>
      </c>
      <c r="D135" s="2"/>
      <c r="E135" s="5">
        <v>46.01</v>
      </c>
      <c r="F135" s="2">
        <v>25.77</v>
      </c>
      <c r="G135" s="5">
        <v>0</v>
      </c>
      <c r="I135" s="8">
        <f t="shared" si="2"/>
        <v>0</v>
      </c>
    </row>
    <row r="136" spans="1:9" ht="56.4" customHeight="1" x14ac:dyDescent="0.3">
      <c r="A136" s="1"/>
      <c r="B136" s="2" t="s">
        <v>274</v>
      </c>
      <c r="C136" s="2" t="s">
        <v>275</v>
      </c>
      <c r="D136" s="2"/>
      <c r="E136" s="5">
        <v>49.59</v>
      </c>
      <c r="F136" s="2">
        <v>25.77</v>
      </c>
      <c r="G136" s="5">
        <v>0</v>
      </c>
      <c r="I136" s="8">
        <f t="shared" si="2"/>
        <v>0</v>
      </c>
    </row>
    <row r="137" spans="1:9" ht="56.4" customHeight="1" x14ac:dyDescent="0.3">
      <c r="A137" s="1"/>
      <c r="B137" s="2" t="s">
        <v>276</v>
      </c>
      <c r="C137" s="2" t="s">
        <v>277</v>
      </c>
      <c r="D137" s="2"/>
      <c r="E137" s="5">
        <v>240.26</v>
      </c>
      <c r="F137" s="2">
        <v>15.75</v>
      </c>
      <c r="G137" s="5">
        <v>4.95</v>
      </c>
      <c r="I137" s="8">
        <f t="shared" si="2"/>
        <v>0</v>
      </c>
    </row>
    <row r="138" spans="1:9" ht="56.4" customHeight="1" x14ac:dyDescent="0.3">
      <c r="A138" s="1"/>
      <c r="B138" s="2" t="s">
        <v>278</v>
      </c>
      <c r="C138" s="2" t="s">
        <v>279</v>
      </c>
      <c r="D138" s="2"/>
      <c r="E138" s="5">
        <v>219.8</v>
      </c>
      <c r="F138" s="2">
        <v>15.75</v>
      </c>
      <c r="G138" s="5">
        <v>3.1</v>
      </c>
      <c r="I138" s="8">
        <f t="shared" si="2"/>
        <v>0</v>
      </c>
    </row>
    <row r="139" spans="1:9" ht="56.4" customHeight="1" x14ac:dyDescent="0.3">
      <c r="A139" s="1"/>
      <c r="B139" s="2" t="s">
        <v>280</v>
      </c>
      <c r="C139" s="2" t="s">
        <v>281</v>
      </c>
      <c r="D139" s="2"/>
      <c r="E139" s="5">
        <v>46.01</v>
      </c>
      <c r="F139" s="2">
        <v>25.77</v>
      </c>
      <c r="G139" s="5">
        <v>3.1</v>
      </c>
      <c r="I139" s="8">
        <f t="shared" si="2"/>
        <v>0</v>
      </c>
    </row>
    <row r="140" spans="1:9" x14ac:dyDescent="0.3">
      <c r="A140" s="3" t="s">
        <v>9</v>
      </c>
      <c r="B140" s="4" t="s">
        <v>9</v>
      </c>
      <c r="C140" s="4" t="s">
        <v>9</v>
      </c>
      <c r="D140" s="4"/>
      <c r="E140" s="6" t="s">
        <v>9</v>
      </c>
      <c r="F140" s="4" t="s">
        <v>9</v>
      </c>
      <c r="G140" s="6" t="s">
        <v>9</v>
      </c>
    </row>
  </sheetData>
  <mergeCells count="1">
    <mergeCell ref="A1:I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Sheet1!_Hlk158196078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2026-04-29T14:29:17Z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